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<sst xmlns="http://schemas.openxmlformats.org/spreadsheetml/2006/main" count="61" uniqueCount="35">
  <si>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2026年通辽市妇幼保健院第二批公开招聘工作人员面试成绩及总成绩表</t>
  </si>
  <si>
    <t>序号</t>
  </si>
  <si>
    <t>报考单位</t>
  </si>
  <si>
    <t>报考职位</t>
  </si>
  <si>
    <t>姓名</t>
  </si>
  <si>
    <t>身份证号</t>
  </si>
  <si>
    <t>笔试成绩</t>
  </si>
  <si>
    <t>面试成绩</t>
  </si>
  <si>
    <t>总成绩</t>
  </si>
  <si>
    <t>是否进入下一环节</t>
  </si>
  <si>
    <t>通辽市妇幼保健院</t>
  </si>
  <si>
    <t>托育中心保育师2</t>
  </si>
  <si>
    <t>阿如娜</t>
  </si>
  <si>
    <t>150421*******3821</t>
  </si>
  <si>
    <t>89.2</t>
  </si>
  <si>
    <t>是</t>
  </si>
  <si>
    <t>李影</t>
  </si>
  <si>
    <t>152322*******4227</t>
  </si>
  <si>
    <t>潘婷</t>
  </si>
  <si>
    <t>152502*******0928</t>
  </si>
  <si>
    <t>姜晓红</t>
  </si>
  <si>
    <t>152321*******482X</t>
  </si>
  <si>
    <t>否</t>
  </si>
  <si>
    <t>李静</t>
  </si>
  <si>
    <t>152324*******1429</t>
  </si>
  <si>
    <t>谢凯丽</t>
  </si>
  <si>
    <t>152301*******9241</t>
  </si>
  <si>
    <t>张婷婷</t>
  </si>
  <si>
    <t>152321*******0369</t>
  </si>
  <si>
    <t>于涵</t>
  </si>
  <si>
    <t>152321*******1662</t>
  </si>
  <si>
    <t>叶如珍</t>
  </si>
  <si>
    <t>152322*******3526</t>
  </si>
  <si>
    <t>姚彤彤</t>
  </si>
  <si>
    <t>152324*******2123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</si>
</sst>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rgb="FF000000"/>
      <name val="Calibri"/>
      <charset val="134"/>
    </font>
    <font>
      <sz val="14"/>
      <color rgb="FF000000"/>
      <name val="仿宋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445;&#32946;&#24072;1&#20445;&#32946;&#24072;-&#21333;&#31185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科成绩"/>
    </sheetNames>
    <sheetDataSet>
      <sheetData sheetId="0">
        <row r="1">
          <cell r="D1" t="str">
            <v>姓名</v>
          </cell>
          <cell r="E1" t="str">
            <v>总分</v>
          </cell>
        </row>
        <row r="2">
          <cell r="D2" t="str">
            <v>李影</v>
          </cell>
          <cell r="E2" t="str">
            <v>85.6</v>
          </cell>
        </row>
        <row r="3">
          <cell r="D3" t="str">
            <v>潘婷</v>
          </cell>
          <cell r="E3" t="str">
            <v>84.4</v>
          </cell>
        </row>
        <row r="4">
          <cell r="D4" t="str">
            <v>李静</v>
          </cell>
          <cell r="E4" t="str">
            <v>81.2</v>
          </cell>
        </row>
        <row r="5">
          <cell r="D5" t="str">
            <v>姚彤彤</v>
          </cell>
          <cell r="E5" t="str">
            <v>78.8</v>
          </cell>
        </row>
        <row r="6">
          <cell r="D6" t="str">
            <v>叶如珍</v>
          </cell>
          <cell r="E6" t="str">
            <v>77.2</v>
          </cell>
        </row>
        <row r="7">
          <cell r="D7" t="str">
            <v>潘峰</v>
          </cell>
          <cell r="E7" t="str">
            <v>74</v>
          </cell>
        </row>
        <row r="8">
          <cell r="D8" t="str">
            <v>张琦</v>
          </cell>
          <cell r="E8" t="str">
            <v>73.6</v>
          </cell>
        </row>
        <row r="9">
          <cell r="D9" t="str">
            <v>于美玲</v>
          </cell>
          <cell r="E9" t="str">
            <v>70</v>
          </cell>
        </row>
        <row r="10">
          <cell r="D10" t="str">
            <v>娄鑫洋</v>
          </cell>
          <cell r="E10" t="str">
            <v>69.2</v>
          </cell>
        </row>
        <row r="11">
          <cell r="D11" t="str">
            <v>葛天娇</v>
          </cell>
          <cell r="E11" t="str">
            <v>65.2</v>
          </cell>
        </row>
        <row r="12">
          <cell r="D12" t="str">
            <v>许亚楠</v>
          </cell>
          <cell r="E12" t="str">
            <v>60.8</v>
          </cell>
        </row>
        <row r="13">
          <cell r="D13" t="str">
            <v>王晓蕾</v>
          </cell>
          <cell r="E13" t="str">
            <v>48.8</v>
          </cell>
        </row>
        <row r="14">
          <cell r="D14" t="str">
            <v>谢凯丽</v>
          </cell>
          <cell r="E14" t="str">
            <v>84.4</v>
          </cell>
        </row>
        <row r="15">
          <cell r="D15" t="str">
            <v>姜晓红</v>
          </cell>
          <cell r="E15" t="str">
            <v>78</v>
          </cell>
        </row>
        <row r="16">
          <cell r="D16" t="str">
            <v>张婷婷</v>
          </cell>
          <cell r="E16" t="str">
            <v>76</v>
          </cell>
        </row>
        <row r="17">
          <cell r="D17" t="str">
            <v>于涵</v>
          </cell>
          <cell r="E17" t="str">
            <v>75.6</v>
          </cell>
        </row>
        <row r="18">
          <cell r="D18" t="str">
            <v>阿如娜</v>
          </cell>
          <cell r="E18" t="str">
            <v>65.6</v>
          </cell>
        </row>
        <row r="19">
          <cell r="D19" t="str">
            <v>刘宇晴</v>
          </cell>
          <cell r="E19" t="str">
            <v>64.4</v>
          </cell>
        </row>
        <row r="20">
          <cell r="D20" t="str">
            <v>荣花</v>
          </cell>
          <cell r="E20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5" zoomScaleNormal="85" workbookViewId="0">
      <selection activeCell="I2" sqref="I2"/>
    </sheetView>
  </sheetViews>
  <sheetFormatPr defaultColWidth="9" defaultRowHeight="40" customHeight="1"/>
  <cols>
    <col min="1" max="1" width="9.1047619047619" style="1"/>
    <col min="2" max="2" width="27.1428571428571" style="1" customWidth="1"/>
    <col min="3" max="3" width="27.5714285714286" style="1" customWidth="1"/>
    <col min="4" max="4" width="15" style="1" customWidth="1"/>
    <col min="5" max="5" width="29.2857142857143" style="2" customWidth="1"/>
    <col min="6" max="6" width="23" style="3" customWidth="1"/>
    <col min="7" max="7" width="23.2571428571429" style="4" customWidth="1"/>
    <col min="8" max="8" width="25.8761904761905" style="4" customWidth="1"/>
    <col min="9" max="9" width="30.5809523809524" style="4" customWidth="1"/>
    <col min="10" max="16384" width="9" style="4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9" t="s">
        <v>14</v>
      </c>
      <c r="G3" s="10">
        <v>86.67</v>
      </c>
      <c r="H3" s="11">
        <v>87.94</v>
      </c>
      <c r="I3" s="12" t="s">
        <v>15</v>
      </c>
    </row>
    <row r="4" customHeight="1" spans="1:9">
      <c r="A4" s="7">
        <v>2</v>
      </c>
      <c r="B4" s="7" t="s">
        <v>10</v>
      </c>
      <c r="C4" s="7" t="s">
        <v>11</v>
      </c>
      <c r="D4" s="7" t="s">
        <v>16</v>
      </c>
      <c r="E4" s="7" t="s">
        <v>17</v>
      </c>
      <c r="F4" s="9" t="str">
        <f>VLOOKUP(D4,[1]单科成绩!$D$1:$E$65536,2,0)</f>
        <v>85.6</v>
      </c>
      <c r="G4" s="10">
        <v>80.77</v>
      </c>
      <c r="H4" s="11">
        <v>83.19</v>
      </c>
      <c r="I4" s="12" t="s">
        <v>15</v>
      </c>
    </row>
    <row r="5" customHeight="1" spans="1:9">
      <c r="A5" s="7">
        <v>3</v>
      </c>
      <c r="B5" s="7" t="s">
        <v>10</v>
      </c>
      <c r="C5" s="7" t="s">
        <v>11</v>
      </c>
      <c r="D5" s="7" t="s">
        <v>18</v>
      </c>
      <c r="E5" s="7" t="s">
        <v>19</v>
      </c>
      <c r="F5" s="9" t="str">
        <f>VLOOKUP(D5,[1]单科成绩!$D$1:$E$65536,2,0)</f>
        <v>84.4</v>
      </c>
      <c r="G5" s="11">
        <v>77.5</v>
      </c>
      <c r="H5" s="11">
        <v>80.95</v>
      </c>
      <c r="I5" s="12" t="s">
        <v>15</v>
      </c>
    </row>
    <row r="6" customHeight="1" spans="1:9">
      <c r="A6" s="7">
        <v>4</v>
      </c>
      <c r="B6" s="7" t="s">
        <v>10</v>
      </c>
      <c r="C6" s="7" t="s">
        <v>11</v>
      </c>
      <c r="D6" s="7" t="s">
        <v>20</v>
      </c>
      <c r="E6" s="7" t="s">
        <v>21</v>
      </c>
      <c r="F6" s="9" t="str">
        <f>VLOOKUP(D6,[1]单科成绩!$D$1:$E$65536,2,0)</f>
        <v>78</v>
      </c>
      <c r="G6" s="11">
        <v>82</v>
      </c>
      <c r="H6" s="11">
        <v>80</v>
      </c>
      <c r="I6" s="12" t="s">
        <v>22</v>
      </c>
    </row>
    <row r="7" customHeight="1" spans="1:9">
      <c r="A7" s="7">
        <v>5</v>
      </c>
      <c r="B7" s="7" t="s">
        <v>10</v>
      </c>
      <c r="C7" s="7" t="s">
        <v>11</v>
      </c>
      <c r="D7" s="7" t="s">
        <v>23</v>
      </c>
      <c r="E7" s="7" t="s">
        <v>24</v>
      </c>
      <c r="F7" s="9" t="str">
        <f>VLOOKUP(D7,[1]单科成绩!$D$1:$E$65536,2,0)</f>
        <v>81.2</v>
      </c>
      <c r="G7" s="11">
        <v>74</v>
      </c>
      <c r="H7" s="11">
        <v>77.6</v>
      </c>
      <c r="I7" s="12" t="s">
        <v>22</v>
      </c>
    </row>
    <row r="8" customHeight="1" spans="1:9">
      <c r="A8" s="7">
        <v>6</v>
      </c>
      <c r="B8" s="7" t="s">
        <v>10</v>
      </c>
      <c r="C8" s="7" t="s">
        <v>11</v>
      </c>
      <c r="D8" s="7" t="s">
        <v>25</v>
      </c>
      <c r="E8" s="7" t="s">
        <v>26</v>
      </c>
      <c r="F8" s="9" t="str">
        <f>VLOOKUP(D8,[1]单科成绩!$D$1:$E$65536,2,0)</f>
        <v>84.4</v>
      </c>
      <c r="G8" s="10">
        <v>63.93</v>
      </c>
      <c r="H8" s="11">
        <v>74.17</v>
      </c>
      <c r="I8" s="12" t="s">
        <v>22</v>
      </c>
    </row>
    <row r="9" customHeight="1" spans="1:9">
      <c r="A9" s="7">
        <v>7</v>
      </c>
      <c r="B9" s="7" t="s">
        <v>10</v>
      </c>
      <c r="C9" s="7" t="s">
        <v>11</v>
      </c>
      <c r="D9" s="7" t="s">
        <v>27</v>
      </c>
      <c r="E9" s="7" t="s">
        <v>28</v>
      </c>
      <c r="F9" s="9" t="str">
        <f>VLOOKUP(D9,[1]单科成绩!$D$1:$E$65536,2,0)</f>
        <v>76</v>
      </c>
      <c r="G9" s="10">
        <v>70.67</v>
      </c>
      <c r="H9" s="11">
        <v>73.34</v>
      </c>
      <c r="I9" s="12" t="s">
        <v>22</v>
      </c>
    </row>
    <row r="10" customHeight="1" spans="1:9">
      <c r="A10" s="7">
        <v>8</v>
      </c>
      <c r="B10" s="7" t="s">
        <v>10</v>
      </c>
      <c r="C10" s="7" t="s">
        <v>11</v>
      </c>
      <c r="D10" s="7" t="s">
        <v>29</v>
      </c>
      <c r="E10" s="7" t="s">
        <v>30</v>
      </c>
      <c r="F10" s="9" t="str">
        <f>VLOOKUP(D10,[1]单科成绩!$D$1:$E$65536,2,0)</f>
        <v>75.6</v>
      </c>
      <c r="G10" s="10">
        <v>63.57</v>
      </c>
      <c r="H10" s="11">
        <v>69.59</v>
      </c>
      <c r="I10" s="12" t="s">
        <v>22</v>
      </c>
    </row>
    <row r="11" customHeight="1" spans="1:9">
      <c r="A11" s="7">
        <v>9</v>
      </c>
      <c r="B11" s="7" t="s">
        <v>10</v>
      </c>
      <c r="C11" s="7" t="s">
        <v>11</v>
      </c>
      <c r="D11" s="7" t="s">
        <v>31</v>
      </c>
      <c r="E11" s="7" t="s">
        <v>32</v>
      </c>
      <c r="F11" s="9" t="str">
        <f>VLOOKUP(D11,[1]单科成绩!$D$1:$E$65536,2,0)</f>
        <v>77.2</v>
      </c>
      <c r="G11" s="10">
        <v>61.93</v>
      </c>
      <c r="H11" s="11">
        <v>69.57</v>
      </c>
      <c r="I11" s="12" t="s">
        <v>22</v>
      </c>
    </row>
    <row r="12" customHeight="1" spans="1:9">
      <c r="A12" s="7">
        <v>10</v>
      </c>
      <c r="B12" s="7" t="s">
        <v>10</v>
      </c>
      <c r="C12" s="7" t="s">
        <v>11</v>
      </c>
      <c r="D12" s="7" t="s">
        <v>33</v>
      </c>
      <c r="E12" s="7" t="s">
        <v>34</v>
      </c>
      <c r="F12" s="9" t="str">
        <f>VLOOKUP(D12,[1]单科成绩!$D$1:$E$65536,2,0)</f>
        <v>78.8</v>
      </c>
      <c r="G12" s="10">
        <v>0</v>
      </c>
      <c r="H12" s="11">
        <v>39.4</v>
      </c>
      <c r="I12" s="12" t="s">
        <v>22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小白</cp:lastModifiedBy>
  <dcterms:created xsi:type="dcterms:W3CDTF">2026-01-29T15:44:00Z</dcterms:created>
  <dcterms:modified xsi:type="dcterms:W3CDTF">2026-01-31T07:48:56Z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EE3430C660A54E9CBDA1C385ABBCBB13_13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