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Sheet1!$A$2:$I$2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<sst xmlns="http://schemas.openxmlformats.org/spreadsheetml/2006/main" count="383" uniqueCount="256">
  <si>
    <t>科尔沁区人力资源和就业服务中心公开招聘社会综合保障员面试成绩及总成绩表</t>
  </si>
  <si>
    <t>序号</t>
  </si>
  <si>
    <t>考号</t>
  </si>
  <si>
    <t>姓名</t>
  </si>
  <si>
    <t>身份证号</t>
  </si>
  <si>
    <t>笔试成绩</t>
  </si>
  <si>
    <t>面试成绩</t>
  </si>
  <si>
    <t>总成绩</t>
  </si>
  <si>
    <t>是否进入下一环节</t>
  </si>
  <si>
    <t>备注</t>
  </si>
  <si>
    <t>任美琪</t>
  </si>
  <si>
    <t>152301********3229</t>
  </si>
  <si>
    <t>是</t>
  </si>
  <si>
    <t>王金涵</t>
  </si>
  <si>
    <t>152326********0019</t>
  </si>
  <si>
    <t>张潆予</t>
  </si>
  <si>
    <t>152301********0021</t>
  </si>
  <si>
    <t>陈红旭</t>
  </si>
  <si>
    <t>130621********6646</t>
  </si>
  <si>
    <t>否</t>
  </si>
  <si>
    <t>徐璐</t>
  </si>
  <si>
    <t>152321********392X</t>
  </si>
  <si>
    <t>汪世秀</t>
  </si>
  <si>
    <t>152301********6025</t>
  </si>
  <si>
    <t>缺考</t>
  </si>
  <si>
    <t>白东曼</t>
  </si>
  <si>
    <t>150502********4828</t>
  </si>
  <si>
    <t>孙纪男</t>
  </si>
  <si>
    <t>152321********4829</t>
  </si>
  <si>
    <t>李静</t>
  </si>
  <si>
    <t>152321********1523</t>
  </si>
  <si>
    <t>张晔</t>
  </si>
  <si>
    <t>152301********6725</t>
  </si>
  <si>
    <t>杨帆</t>
  </si>
  <si>
    <t>230402********0046</t>
  </si>
  <si>
    <t>杨佳琦</t>
  </si>
  <si>
    <t>152321********4222</t>
  </si>
  <si>
    <t>王璇</t>
  </si>
  <si>
    <t>152301********0235</t>
  </si>
  <si>
    <t>潘旭</t>
  </si>
  <si>
    <t>152301********6022</t>
  </si>
  <si>
    <t>邸鼎贺</t>
  </si>
  <si>
    <t>152301********6726</t>
  </si>
  <si>
    <t>刘宏宇</t>
  </si>
  <si>
    <t>152301********0017</t>
  </si>
  <si>
    <t>董浩斌</t>
  </si>
  <si>
    <t>152301********1715</t>
  </si>
  <si>
    <t>郭梦涵</t>
  </si>
  <si>
    <t>152321********2728</t>
  </si>
  <si>
    <t>杨翊</t>
  </si>
  <si>
    <t>152301********1220</t>
  </si>
  <si>
    <t>宋明明</t>
  </si>
  <si>
    <t>152301********1029</t>
  </si>
  <si>
    <t>徐梦</t>
  </si>
  <si>
    <t>152301********6722</t>
  </si>
  <si>
    <t>陈云爽</t>
  </si>
  <si>
    <t>152321********4660</t>
  </si>
  <si>
    <t>徐嘉悦</t>
  </si>
  <si>
    <t>152301********2525</t>
  </si>
  <si>
    <t>李天明</t>
  </si>
  <si>
    <t>152301********5215</t>
  </si>
  <si>
    <t>韩赛</t>
  </si>
  <si>
    <t>152301********6010</t>
  </si>
  <si>
    <t>刘聪</t>
  </si>
  <si>
    <t>152301********6018</t>
  </si>
  <si>
    <t>庄泳</t>
  </si>
  <si>
    <t>152301********071X</t>
  </si>
  <si>
    <t>马卓</t>
  </si>
  <si>
    <t>152301********5040</t>
  </si>
  <si>
    <t>张晰月</t>
  </si>
  <si>
    <t>152301********0227</t>
  </si>
  <si>
    <t>邰秋明</t>
  </si>
  <si>
    <t>152301********852X</t>
  </si>
  <si>
    <t>史赛南</t>
  </si>
  <si>
    <t>220382********0667</t>
  </si>
  <si>
    <t>崔晓彤</t>
  </si>
  <si>
    <t>152321********1524</t>
  </si>
  <si>
    <t>曹娜</t>
  </si>
  <si>
    <t>152301********5046</t>
  </si>
  <si>
    <t>胡靖岩</t>
  </si>
  <si>
    <t>152301********9247</t>
  </si>
  <si>
    <t>张思语</t>
  </si>
  <si>
    <t>152301********3722</t>
  </si>
  <si>
    <t>陈鱼</t>
  </si>
  <si>
    <t>152301********0520</t>
  </si>
  <si>
    <t>张露兮</t>
  </si>
  <si>
    <t>152301********554X</t>
  </si>
  <si>
    <t>吴倩</t>
  </si>
  <si>
    <t>152301********002X</t>
  </si>
  <si>
    <t>纪心语</t>
  </si>
  <si>
    <t>152301********6524</t>
  </si>
  <si>
    <t>王亚蒙</t>
  </si>
  <si>
    <t>152301********5045</t>
  </si>
  <si>
    <t>纪卓婵</t>
  </si>
  <si>
    <t>152301********1720</t>
  </si>
  <si>
    <t>王天歌</t>
  </si>
  <si>
    <t>152301********5224</t>
  </si>
  <si>
    <t>张玲睿</t>
  </si>
  <si>
    <t>152301********5526</t>
  </si>
  <si>
    <t>边得阳</t>
  </si>
  <si>
    <t>150502********3614</t>
  </si>
  <si>
    <t>刘文静</t>
  </si>
  <si>
    <t>152301********4042</t>
  </si>
  <si>
    <t>鲁爽</t>
  </si>
  <si>
    <t>150502********1240</t>
  </si>
  <si>
    <t>李嘉良</t>
  </si>
  <si>
    <t>152301********0510</t>
  </si>
  <si>
    <t>石坚</t>
  </si>
  <si>
    <t>152301********5031</t>
  </si>
  <si>
    <t>张洁</t>
  </si>
  <si>
    <t>152301********5521</t>
  </si>
  <si>
    <t>张嵩明</t>
  </si>
  <si>
    <t>152321********1270</t>
  </si>
  <si>
    <t>邸俊鑫</t>
  </si>
  <si>
    <t>141002********0046</t>
  </si>
  <si>
    <t>刘思铭</t>
  </si>
  <si>
    <t>152301********0519</t>
  </si>
  <si>
    <t>邹文宇</t>
  </si>
  <si>
    <t>152301********3746</t>
  </si>
  <si>
    <t>夏搏</t>
  </si>
  <si>
    <t>152301********6513</t>
  </si>
  <si>
    <t>谭博元</t>
  </si>
  <si>
    <t>152301********3222</t>
  </si>
  <si>
    <t>杨嘉琦</t>
  </si>
  <si>
    <t>152321********4238</t>
  </si>
  <si>
    <t>屈扬</t>
  </si>
  <si>
    <t>152325********0012</t>
  </si>
  <si>
    <t>于婧</t>
  </si>
  <si>
    <t>152301********5028</t>
  </si>
  <si>
    <t>马秀秀</t>
  </si>
  <si>
    <t>152321********1287</t>
  </si>
  <si>
    <t>安淇儿</t>
  </si>
  <si>
    <t>152301********6724</t>
  </si>
  <si>
    <t>李春丽</t>
  </si>
  <si>
    <t>152321********4585</t>
  </si>
  <si>
    <t>孟林丹</t>
  </si>
  <si>
    <t>152301********5022</t>
  </si>
  <si>
    <t>季桐桐</t>
  </si>
  <si>
    <t>152301********5029</t>
  </si>
  <si>
    <t>王丽荣</t>
  </si>
  <si>
    <t>152326********2283</t>
  </si>
  <si>
    <t>于淼</t>
  </si>
  <si>
    <t>210922********0026</t>
  </si>
  <si>
    <t>陈喜源</t>
  </si>
  <si>
    <t>152301********2032</t>
  </si>
  <si>
    <t>孙伟</t>
  </si>
  <si>
    <t>152321********0330</t>
  </si>
  <si>
    <t>祝嘉玮</t>
  </si>
  <si>
    <t>152301********0026</t>
  </si>
  <si>
    <t>赵雷</t>
  </si>
  <si>
    <t>152301********6510</t>
  </si>
  <si>
    <t>吴佳颖</t>
  </si>
  <si>
    <t>152301********6217</t>
  </si>
  <si>
    <t>刘千慧</t>
  </si>
  <si>
    <t>152301********6529</t>
  </si>
  <si>
    <t>宋雪瑞</t>
  </si>
  <si>
    <t>152301********6020</t>
  </si>
  <si>
    <t>王稼嵘</t>
  </si>
  <si>
    <t>152321********697X</t>
  </si>
  <si>
    <t>姚亚婷</t>
  </si>
  <si>
    <t>220382********0624</t>
  </si>
  <si>
    <t>任宝库</t>
  </si>
  <si>
    <t>152301********3515</t>
  </si>
  <si>
    <t>常皓阳</t>
  </si>
  <si>
    <t>152301********3540</t>
  </si>
  <si>
    <t>赵丹</t>
  </si>
  <si>
    <t>152325********0025</t>
  </si>
  <si>
    <t>杨思雨</t>
  </si>
  <si>
    <t>152321********1513</t>
  </si>
  <si>
    <t>王旭莹</t>
  </si>
  <si>
    <t>150502********5422</t>
  </si>
  <si>
    <t>陈佳琦</t>
  </si>
  <si>
    <t>152301********5242</t>
  </si>
  <si>
    <t>朱雨飞</t>
  </si>
  <si>
    <t>152323********0026</t>
  </si>
  <si>
    <t>安楠</t>
  </si>
  <si>
    <t>152321********4821</t>
  </si>
  <si>
    <t>周展鹏</t>
  </si>
  <si>
    <t>152301********3714</t>
  </si>
  <si>
    <t>李志朦</t>
  </si>
  <si>
    <t>152321********0029</t>
  </si>
  <si>
    <t>李佳妮</t>
  </si>
  <si>
    <t>152321********4827</t>
  </si>
  <si>
    <t>王晨</t>
  </si>
  <si>
    <t>152301********1068</t>
  </si>
  <si>
    <t>车玥</t>
  </si>
  <si>
    <t>152221********1228</t>
  </si>
  <si>
    <t>莎如拉</t>
  </si>
  <si>
    <t>152634********0067</t>
  </si>
  <si>
    <t>韩贤枫</t>
  </si>
  <si>
    <t>152321********2174</t>
  </si>
  <si>
    <t>方宇婷</t>
  </si>
  <si>
    <t>152321********0469</t>
  </si>
  <si>
    <t>郑子晗</t>
  </si>
  <si>
    <t>152301********3712</t>
  </si>
  <si>
    <t>张博平</t>
  </si>
  <si>
    <t>152302********0016</t>
  </si>
  <si>
    <t>张莹</t>
  </si>
  <si>
    <t>152301********1229</t>
  </si>
  <si>
    <t>常家赫</t>
  </si>
  <si>
    <t>152301********6261</t>
  </si>
  <si>
    <t>陈思萌</t>
  </si>
  <si>
    <t>152301********2025</t>
  </si>
  <si>
    <t>刘佳微</t>
  </si>
  <si>
    <t>152322********0720</t>
  </si>
  <si>
    <t>赵宣</t>
  </si>
  <si>
    <t>152301********2020</t>
  </si>
  <si>
    <t>陈继成</t>
  </si>
  <si>
    <t>152301********0716</t>
  </si>
  <si>
    <t>曲佳琪</t>
  </si>
  <si>
    <t>152301********2027</t>
  </si>
  <si>
    <t>包亚平</t>
  </si>
  <si>
    <t>152223********0265</t>
  </si>
  <si>
    <t>殷实</t>
  </si>
  <si>
    <t>152301********3512</t>
  </si>
  <si>
    <t>王思雨</t>
  </si>
  <si>
    <t>152301********2023</t>
  </si>
  <si>
    <t>刘瑶</t>
  </si>
  <si>
    <t>152321********0320</t>
  </si>
  <si>
    <t>白宗昱</t>
  </si>
  <si>
    <t>140481********644X</t>
  </si>
  <si>
    <t>郭菲菲</t>
  </si>
  <si>
    <t>152301********6027</t>
  </si>
  <si>
    <t>郭子琦</t>
  </si>
  <si>
    <t>152323********002X</t>
  </si>
  <si>
    <t>李泉</t>
  </si>
  <si>
    <t>152301********5010</t>
  </si>
  <si>
    <t>姚越</t>
  </si>
  <si>
    <t>152301********224X</t>
  </si>
  <si>
    <t>钱洪宇</t>
  </si>
  <si>
    <t>230182********1267</t>
  </si>
  <si>
    <t>张春璐</t>
  </si>
  <si>
    <t>152301********0221</t>
  </si>
  <si>
    <t>张智博</t>
  </si>
  <si>
    <t>152301********6512</t>
  </si>
  <si>
    <t>纪雨涵</t>
  </si>
  <si>
    <t>152323********3426</t>
  </si>
  <si>
    <t>王旭</t>
  </si>
  <si>
    <t>152321********8121</t>
  </si>
  <si>
    <t>张洋</t>
  </si>
  <si>
    <t>152321********0471</t>
  </si>
  <si>
    <t>郭航</t>
  </si>
  <si>
    <t>152321********2711</t>
  </si>
  <si>
    <t>刘时雨</t>
  </si>
  <si>
    <t>152301********0521</t>
  </si>
  <si>
    <t>吕锰</t>
  </si>
  <si>
    <t>152301********1018</t>
  </si>
  <si>
    <t>梁悦</t>
  </si>
  <si>
    <t>152301********3720</t>
  </si>
  <si>
    <t>张金凤</t>
  </si>
  <si>
    <t>152301********0244</t>
  </si>
  <si>
    <t>赵琳</t>
  </si>
  <si>
    <t>152301********1522</t>
  </si>
  <si>
    <t>吴昊</t>
  </si>
  <si>
    <t>李沙仁图雅</t>
  </si>
  <si>
    <t>152321********4664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</si>
</sst>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10"/>
      <name val="Arial"/>
      <charset val="0"/>
    </font>
    <font>
      <sz val="12"/>
      <name val="黑体"/>
      <charset val="0"/>
    </font>
    <font>
      <sz val="16"/>
      <name val="宋体"/>
      <charset val="134"/>
    </font>
    <font>
      <sz val="16"/>
      <name val="Arial"/>
      <charset val="0"/>
    </font>
    <font>
      <sz val="12"/>
      <name val="黑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4">
      <alignment vertical="center"/>
    </xf>
    <xf numFmtId="0" fontId="9" fillId="0" borderId="0">
      <alignment vertical="center"/>
    </xf>
    <xf numFmtId="0" fontId="10" fillId="0" borderId="0">
      <alignment vertical="center"/>
    </xf>
    <xf numFmtId="0" fontId="11" fillId="0" borderId="0">
      <alignment vertical="center"/>
    </xf>
    <xf numFmtId="0" fontId="12" fillId="0" borderId="5">
      <alignment vertical="center"/>
    </xf>
    <xf numFmtId="0" fontId="13" fillId="0" borderId="5">
      <alignment vertical="center"/>
    </xf>
    <xf numFmtId="0" fontId="14" fillId="0" borderId="6">
      <alignment vertical="center"/>
    </xf>
    <xf numFmtId="0" fontId="14" fillId="0" borderId="0">
      <alignment vertical="center"/>
    </xf>
    <xf numFmtId="0" fontId="15" fillId="3" borderId="7">
      <alignment vertical="center"/>
    </xf>
    <xf numFmtId="0" fontId="16" fillId="4" borderId="8">
      <alignment vertical="center"/>
    </xf>
    <xf numFmtId="0" fontId="17" fillId="4" borderId="7">
      <alignment vertical="center"/>
    </xf>
    <xf numFmtId="0" fontId="18" fillId="5" borderId="9">
      <alignment vertical="center"/>
    </xf>
    <xf numFmtId="0" fontId="19" fillId="0" borderId="10">
      <alignment vertical="center"/>
    </xf>
    <xf numFmtId="0" fontId="20" fillId="0" borderId="11">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0">
    <xf numFmtId="0" fontId="0" fillId="0" borderId="0" xfId="0" applyAlignme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4"/>
  <sheetViews>
    <sheetView tabSelected="1" workbookViewId="0">
      <selection activeCell="A1" sqref="$A1:$XFD2"/>
    </sheetView>
  </sheetViews>
  <sheetFormatPr defaultColWidth="7.63333333333333" defaultRowHeight="12.75"/>
  <cols>
    <col min="1" max="1" width="10.175" style="1" customWidth="1"/>
    <col min="2" max="2" width="14" style="1" customWidth="1"/>
    <col min="3" max="3" width="11.5" style="1" customWidth="1"/>
    <col min="4" max="4" width="21.375" style="1" customWidth="1"/>
    <col min="5" max="5" width="13.75" style="1" customWidth="1"/>
    <col min="6" max="7" width="17.2583333333333" style="1" customWidth="1"/>
    <col min="8" max="8" width="18.375" style="1" customWidth="1"/>
    <col min="9" max="9" width="7.75" style="1" customWidth="1"/>
    <col min="10" max="16384" width="7.63333333333333" style="1"/>
  </cols>
  <sheetData>
    <row r="1" s="1" customFormat="1" ht="52" customHeight="1" spans="1:9">
      <c r="A1" s="3" t="s">
        <v>0</v>
      </c>
      <c r="B1" s="4"/>
      <c r="C1" s="4"/>
      <c r="D1" s="4"/>
      <c r="E1" s="4"/>
      <c r="F1" s="4"/>
      <c r="G1" s="4"/>
      <c r="H1" s="4"/>
      <c r="I1" s="4"/>
    </row>
    <row r="2" s="2" customFormat="1" ht="35" customHeight="1" spans="1:9">
      <c r="A2" s="5" t="s">
        <v>1</v>
      </c>
      <c r="B2" s="5" t="s">
        <v>2</v>
      </c>
      <c r="C2" s="5" t="s">
        <v>3</v>
      </c>
      <c r="D2" s="5" t="s">
        <v>4</v>
      </c>
      <c r="E2" s="5" t="s">
        <v>5</v>
      </c>
      <c r="F2" s="5" t="s">
        <v>6</v>
      </c>
      <c r="G2" s="5" t="s">
        <v>7</v>
      </c>
      <c r="H2" s="5" t="s">
        <v>8</v>
      </c>
      <c r="I2" s="6" t="s">
        <v>9</v>
      </c>
    </row>
    <row r="3" s="1" customFormat="1" ht="22" customHeight="1" spans="1:9">
      <c r="A3" s="7">
        <v>1</v>
      </c>
      <c r="B3" s="8">
        <v>20260100101</v>
      </c>
      <c r="C3" s="7" t="s">
        <v>10</v>
      </c>
      <c r="D3" s="8" t="s">
        <v>11</v>
      </c>
      <c r="E3" s="9">
        <v>82.64</v>
      </c>
      <c r="F3" s="9">
        <v>77.43</v>
      </c>
      <c r="G3" s="9">
        <f>ROUND(E3*0.7+F3*0.3,2)</f>
        <v>81.08</v>
      </c>
      <c r="H3" s="7" t="s">
        <v>12</v>
      </c>
      <c r="I3" s="7"/>
    </row>
    <row r="4" s="1" customFormat="1" ht="22" customHeight="1" spans="1:9">
      <c r="A4" s="7">
        <v>2</v>
      </c>
      <c r="B4" s="8">
        <v>20260100102</v>
      </c>
      <c r="C4" s="7" t="s">
        <v>13</v>
      </c>
      <c r="D4" s="8" t="s">
        <v>14</v>
      </c>
      <c r="E4" s="9">
        <v>78.29</v>
      </c>
      <c r="F4" s="9">
        <v>73.73</v>
      </c>
      <c r="G4" s="9">
        <f>ROUND(E4*0.7+F4*0.3,2)</f>
        <v>76.92</v>
      </c>
      <c r="H4" s="7" t="s">
        <v>12</v>
      </c>
      <c r="I4" s="7"/>
    </row>
    <row r="5" s="1" customFormat="1" ht="22" customHeight="1" spans="1:9">
      <c r="A5" s="7">
        <v>3</v>
      </c>
      <c r="B5" s="8">
        <v>20260100104</v>
      </c>
      <c r="C5" s="7" t="s">
        <v>15</v>
      </c>
      <c r="D5" s="8" t="s">
        <v>16</v>
      </c>
      <c r="E5" s="9">
        <v>79.72</v>
      </c>
      <c r="F5" s="9">
        <v>80.1</v>
      </c>
      <c r="G5" s="9">
        <f>ROUND(E5*0.7+F5*0.3,2)</f>
        <v>79.83</v>
      </c>
      <c r="H5" s="7" t="s">
        <v>12</v>
      </c>
      <c r="I5" s="7"/>
    </row>
    <row r="6" s="1" customFormat="1" ht="22" customHeight="1" spans="1:9">
      <c r="A6" s="7">
        <v>4</v>
      </c>
      <c r="B6" s="8">
        <v>20260100105</v>
      </c>
      <c r="C6" s="7" t="s">
        <v>17</v>
      </c>
      <c r="D6" s="8" t="s">
        <v>18</v>
      </c>
      <c r="E6" s="9">
        <v>67.58</v>
      </c>
      <c r="F6" s="9">
        <v>70.57</v>
      </c>
      <c r="G6" s="9">
        <f>ROUND(E6*0.7+F6*0.3,2)</f>
        <v>68.48</v>
      </c>
      <c r="H6" s="7" t="s">
        <v>19</v>
      </c>
      <c r="I6" s="7"/>
    </row>
    <row r="7" s="1" customFormat="1" ht="22" customHeight="1" spans="1:9">
      <c r="A7" s="7">
        <v>5</v>
      </c>
      <c r="B7" s="8">
        <v>20260100107</v>
      </c>
      <c r="C7" s="7" t="s">
        <v>20</v>
      </c>
      <c r="D7" s="8" t="s">
        <v>21</v>
      </c>
      <c r="E7" s="9">
        <v>79.69</v>
      </c>
      <c r="F7" s="9">
        <v>78.77</v>
      </c>
      <c r="G7" s="9">
        <f>ROUND(E7*0.7+F7*0.3,2)</f>
        <v>79.41</v>
      </c>
      <c r="H7" s="7" t="s">
        <v>12</v>
      </c>
      <c r="I7" s="7"/>
    </row>
    <row r="8" s="1" customFormat="1" ht="22" customHeight="1" spans="1:9">
      <c r="A8" s="7">
        <v>6</v>
      </c>
      <c r="B8" s="8">
        <v>20260100111</v>
      </c>
      <c r="C8" s="7" t="s">
        <v>22</v>
      </c>
      <c r="D8" s="8" t="s">
        <v>23</v>
      </c>
      <c r="E8" s="9">
        <v>69.21</v>
      </c>
      <c r="F8" s="9">
        <v>0</v>
      </c>
      <c r="G8" s="9">
        <f>ROUND(E8*0.7+F8*0.3,2)</f>
        <v>48.45</v>
      </c>
      <c r="H8" s="7" t="s">
        <v>19</v>
      </c>
      <c r="I8" s="7" t="s">
        <v>24</v>
      </c>
    </row>
    <row r="9" s="1" customFormat="1" ht="22" customHeight="1" spans="1:9">
      <c r="A9" s="7">
        <v>7</v>
      </c>
      <c r="B9" s="8">
        <v>20260100113</v>
      </c>
      <c r="C9" s="7" t="s">
        <v>25</v>
      </c>
      <c r="D9" s="8" t="s">
        <v>26</v>
      </c>
      <c r="E9" s="9">
        <v>70.71</v>
      </c>
      <c r="F9" s="9">
        <v>74.7</v>
      </c>
      <c r="G9" s="9">
        <f>ROUND(E9*0.7+F9*0.3,2)</f>
        <v>71.91</v>
      </c>
      <c r="H9" s="7" t="s">
        <v>19</v>
      </c>
      <c r="I9" s="7"/>
    </row>
    <row r="10" s="1" customFormat="1" ht="22" customHeight="1" spans="1:9">
      <c r="A10" s="7">
        <v>8</v>
      </c>
      <c r="B10" s="8">
        <v>20260100116</v>
      </c>
      <c r="C10" s="7" t="s">
        <v>27</v>
      </c>
      <c r="D10" s="8" t="s">
        <v>28</v>
      </c>
      <c r="E10" s="9">
        <v>68.18</v>
      </c>
      <c r="F10" s="9">
        <v>73.07</v>
      </c>
      <c r="G10" s="9">
        <f>ROUND(E10*0.7+F10*0.3,2)</f>
        <v>69.65</v>
      </c>
      <c r="H10" s="7" t="s">
        <v>19</v>
      </c>
      <c r="I10" s="7"/>
    </row>
    <row r="11" s="1" customFormat="1" ht="22" customHeight="1" spans="1:9">
      <c r="A11" s="7">
        <v>9</v>
      </c>
      <c r="B11" s="8">
        <v>20260100122</v>
      </c>
      <c r="C11" s="7" t="s">
        <v>29</v>
      </c>
      <c r="D11" s="8" t="s">
        <v>30</v>
      </c>
      <c r="E11" s="9">
        <v>71.08</v>
      </c>
      <c r="F11" s="9">
        <v>76.43</v>
      </c>
      <c r="G11" s="9">
        <f>ROUND(E11*0.7+F11*0.3,2)</f>
        <v>72.69</v>
      </c>
      <c r="H11" s="7" t="s">
        <v>19</v>
      </c>
      <c r="I11" s="7"/>
    </row>
    <row r="12" s="1" customFormat="1" ht="22" customHeight="1" spans="1:9">
      <c r="A12" s="7">
        <v>10</v>
      </c>
      <c r="B12" s="8">
        <v>20260100124</v>
      </c>
      <c r="C12" s="7" t="s">
        <v>31</v>
      </c>
      <c r="D12" s="8" t="s">
        <v>32</v>
      </c>
      <c r="E12" s="9">
        <v>81.51</v>
      </c>
      <c r="F12" s="9">
        <v>80.8</v>
      </c>
      <c r="G12" s="9">
        <f>ROUND(E12*0.7+F12*0.3,2)</f>
        <v>81.3</v>
      </c>
      <c r="H12" s="7" t="s">
        <v>12</v>
      </c>
      <c r="I12" s="7"/>
    </row>
    <row r="13" s="1" customFormat="1" ht="22" customHeight="1" spans="1:9">
      <c r="A13" s="7">
        <v>11</v>
      </c>
      <c r="B13" s="8">
        <v>20260100127</v>
      </c>
      <c r="C13" s="7" t="s">
        <v>33</v>
      </c>
      <c r="D13" s="8" t="s">
        <v>34</v>
      </c>
      <c r="E13" s="9">
        <v>72.9</v>
      </c>
      <c r="F13" s="9">
        <v>72.56</v>
      </c>
      <c r="G13" s="9">
        <f>ROUND(E13*0.7+F13*0.3,2)</f>
        <v>72.8</v>
      </c>
      <c r="H13" s="7" t="s">
        <v>19</v>
      </c>
      <c r="I13" s="7"/>
    </row>
    <row r="14" s="1" customFormat="1" ht="22" customHeight="1" spans="1:9">
      <c r="A14" s="7">
        <v>12</v>
      </c>
      <c r="B14" s="8">
        <v>20260100130</v>
      </c>
      <c r="C14" s="7" t="s">
        <v>35</v>
      </c>
      <c r="D14" s="8" t="s">
        <v>36</v>
      </c>
      <c r="E14" s="9">
        <v>68.88</v>
      </c>
      <c r="F14" s="9">
        <v>75.5</v>
      </c>
      <c r="G14" s="9">
        <f>ROUND(E14*0.7+F14*0.3,2)</f>
        <v>70.87</v>
      </c>
      <c r="H14" s="7" t="s">
        <v>19</v>
      </c>
      <c r="I14" s="7"/>
    </row>
    <row r="15" s="1" customFormat="1" ht="22" customHeight="1" spans="1:9">
      <c r="A15" s="7">
        <v>13</v>
      </c>
      <c r="B15" s="8">
        <v>20260200213</v>
      </c>
      <c r="C15" s="7" t="s">
        <v>37</v>
      </c>
      <c r="D15" s="8" t="s">
        <v>38</v>
      </c>
      <c r="E15" s="9">
        <v>70.64</v>
      </c>
      <c r="F15" s="9">
        <v>71.67</v>
      </c>
      <c r="G15" s="9">
        <f>ROUND(E15*0.7+F15*0.3,2)</f>
        <v>70.95</v>
      </c>
      <c r="H15" s="7" t="s">
        <v>19</v>
      </c>
      <c r="I15" s="7"/>
    </row>
    <row r="16" s="1" customFormat="1" ht="22" customHeight="1" spans="1:9">
      <c r="A16" s="7">
        <v>14</v>
      </c>
      <c r="B16" s="8">
        <v>20260200214</v>
      </c>
      <c r="C16" s="7" t="s">
        <v>39</v>
      </c>
      <c r="D16" s="8" t="s">
        <v>40</v>
      </c>
      <c r="E16" s="9">
        <v>77.42</v>
      </c>
      <c r="F16" s="9">
        <v>72.37</v>
      </c>
      <c r="G16" s="9">
        <f>ROUND(E16*0.7+F16*0.3,2)</f>
        <v>75.91</v>
      </c>
      <c r="H16" s="7" t="s">
        <v>12</v>
      </c>
      <c r="I16" s="7"/>
    </row>
    <row r="17" s="1" customFormat="1" ht="22" customHeight="1" spans="1:9">
      <c r="A17" s="7">
        <v>15</v>
      </c>
      <c r="B17" s="8">
        <v>20260200217</v>
      </c>
      <c r="C17" s="7" t="s">
        <v>41</v>
      </c>
      <c r="D17" s="8" t="s">
        <v>42</v>
      </c>
      <c r="E17" s="9">
        <v>64.69</v>
      </c>
      <c r="F17" s="9">
        <v>71.93</v>
      </c>
      <c r="G17" s="9">
        <f>ROUND(E17*0.7+F17*0.3,2)</f>
        <v>66.86</v>
      </c>
      <c r="H17" s="7" t="s">
        <v>19</v>
      </c>
      <c r="I17" s="7"/>
    </row>
    <row r="18" s="1" customFormat="1" ht="22" customHeight="1" spans="1:9">
      <c r="A18" s="7">
        <v>16</v>
      </c>
      <c r="B18" s="8">
        <v>20260200220</v>
      </c>
      <c r="C18" s="7" t="s">
        <v>43</v>
      </c>
      <c r="D18" s="8" t="s">
        <v>44</v>
      </c>
      <c r="E18" s="9">
        <v>68.35</v>
      </c>
      <c r="F18" s="9">
        <v>73.53</v>
      </c>
      <c r="G18" s="9">
        <f>ROUND(E18*0.7+F18*0.3,2)</f>
        <v>69.9</v>
      </c>
      <c r="H18" s="7" t="s">
        <v>19</v>
      </c>
      <c r="I18" s="7"/>
    </row>
    <row r="19" s="1" customFormat="1" ht="22" customHeight="1" spans="1:9">
      <c r="A19" s="7">
        <v>17</v>
      </c>
      <c r="B19" s="8">
        <v>20260200222</v>
      </c>
      <c r="C19" s="7" t="s">
        <v>45</v>
      </c>
      <c r="D19" s="8" t="s">
        <v>46</v>
      </c>
      <c r="E19" s="9">
        <v>72.7</v>
      </c>
      <c r="F19" s="9">
        <v>74.57</v>
      </c>
      <c r="G19" s="9">
        <f>ROUND(E19*0.7+F19*0.3,2)</f>
        <v>73.26</v>
      </c>
      <c r="H19" s="7" t="s">
        <v>19</v>
      </c>
      <c r="I19" s="7"/>
    </row>
    <row r="20" s="1" customFormat="1" ht="22" customHeight="1" spans="1:9">
      <c r="A20" s="7">
        <v>18</v>
      </c>
      <c r="B20" s="8">
        <v>20260200227</v>
      </c>
      <c r="C20" s="7" t="s">
        <v>47</v>
      </c>
      <c r="D20" s="8" t="s">
        <v>48</v>
      </c>
      <c r="E20" s="9">
        <v>74.57</v>
      </c>
      <c r="F20" s="9">
        <v>78.07</v>
      </c>
      <c r="G20" s="9">
        <f>ROUND(E20*0.7+F20*0.3,2)</f>
        <v>75.62</v>
      </c>
      <c r="H20" s="7" t="s">
        <v>12</v>
      </c>
      <c r="I20" s="7"/>
    </row>
    <row r="21" s="1" customFormat="1" ht="22" customHeight="1" spans="1:9">
      <c r="A21" s="7">
        <v>19</v>
      </c>
      <c r="B21" s="8">
        <v>20260200230</v>
      </c>
      <c r="C21" s="7" t="s">
        <v>49</v>
      </c>
      <c r="D21" s="8" t="s">
        <v>50</v>
      </c>
      <c r="E21" s="9">
        <v>74.1</v>
      </c>
      <c r="F21" s="9">
        <v>73.73</v>
      </c>
      <c r="G21" s="9">
        <f>ROUND(E21*0.7+F21*0.3,2)</f>
        <v>73.99</v>
      </c>
      <c r="H21" s="7" t="s">
        <v>19</v>
      </c>
      <c r="I21" s="7"/>
    </row>
    <row r="22" s="1" customFormat="1" ht="22" customHeight="1" spans="1:9">
      <c r="A22" s="7">
        <v>20</v>
      </c>
      <c r="B22" s="8">
        <v>20260300301</v>
      </c>
      <c r="C22" s="7" t="s">
        <v>51</v>
      </c>
      <c r="D22" s="8" t="s">
        <v>52</v>
      </c>
      <c r="E22" s="9">
        <v>79.19</v>
      </c>
      <c r="F22" s="9">
        <v>79.13</v>
      </c>
      <c r="G22" s="9">
        <f>ROUND(E22*0.7+F22*0.3,2)</f>
        <v>79.17</v>
      </c>
      <c r="H22" s="7" t="s">
        <v>12</v>
      </c>
      <c r="I22" s="7"/>
    </row>
    <row r="23" s="1" customFormat="1" ht="22" customHeight="1" spans="1:9">
      <c r="A23" s="7">
        <v>21</v>
      </c>
      <c r="B23" s="8">
        <v>20260300309</v>
      </c>
      <c r="C23" s="7" t="s">
        <v>53</v>
      </c>
      <c r="D23" s="8" t="s">
        <v>54</v>
      </c>
      <c r="E23" s="9">
        <v>67.59</v>
      </c>
      <c r="F23" s="9">
        <v>74.07</v>
      </c>
      <c r="G23" s="9">
        <f>ROUND(E23*0.7+F23*0.3,2)</f>
        <v>69.53</v>
      </c>
      <c r="H23" s="7" t="s">
        <v>19</v>
      </c>
      <c r="I23" s="7"/>
    </row>
    <row r="24" s="1" customFormat="1" ht="22" customHeight="1" spans="1:9">
      <c r="A24" s="7">
        <v>22</v>
      </c>
      <c r="B24" s="8">
        <v>20260300315</v>
      </c>
      <c r="C24" s="7" t="s">
        <v>55</v>
      </c>
      <c r="D24" s="8" t="s">
        <v>56</v>
      </c>
      <c r="E24" s="9">
        <v>67.75</v>
      </c>
      <c r="F24" s="9">
        <v>77.4</v>
      </c>
      <c r="G24" s="9">
        <f>ROUND(E24*0.7+F24*0.3,2)</f>
        <v>70.65</v>
      </c>
      <c r="H24" s="7" t="s">
        <v>19</v>
      </c>
      <c r="I24" s="7"/>
    </row>
    <row r="25" s="1" customFormat="1" ht="22" customHeight="1" spans="1:9">
      <c r="A25" s="7">
        <v>23</v>
      </c>
      <c r="B25" s="8">
        <v>20260300320</v>
      </c>
      <c r="C25" s="7" t="s">
        <v>57</v>
      </c>
      <c r="D25" s="8" t="s">
        <v>58</v>
      </c>
      <c r="E25" s="9">
        <v>69.58</v>
      </c>
      <c r="F25" s="9">
        <v>76.4</v>
      </c>
      <c r="G25" s="9">
        <f>ROUND(E25*0.7+F25*0.3,2)</f>
        <v>71.63</v>
      </c>
      <c r="H25" s="7" t="s">
        <v>19</v>
      </c>
      <c r="I25" s="7"/>
    </row>
    <row r="26" s="1" customFormat="1" ht="22" customHeight="1" spans="1:9">
      <c r="A26" s="7">
        <v>24</v>
      </c>
      <c r="B26" s="8">
        <v>20260300323</v>
      </c>
      <c r="C26" s="7" t="s">
        <v>59</v>
      </c>
      <c r="D26" s="8" t="s">
        <v>60</v>
      </c>
      <c r="E26" s="9">
        <v>72.27</v>
      </c>
      <c r="F26" s="9">
        <v>73.07</v>
      </c>
      <c r="G26" s="9">
        <f>ROUND(E26*0.7+F26*0.3,2)</f>
        <v>72.51</v>
      </c>
      <c r="H26" s="7" t="s">
        <v>19</v>
      </c>
      <c r="I26" s="7"/>
    </row>
    <row r="27" s="1" customFormat="1" ht="22" customHeight="1" spans="1:9">
      <c r="A27" s="7">
        <v>25</v>
      </c>
      <c r="B27" s="8">
        <v>20260300325</v>
      </c>
      <c r="C27" s="7" t="s">
        <v>61</v>
      </c>
      <c r="D27" s="8" t="s">
        <v>62</v>
      </c>
      <c r="E27" s="9">
        <v>67.75</v>
      </c>
      <c r="F27" s="9">
        <v>72.7</v>
      </c>
      <c r="G27" s="9">
        <f>ROUND(E27*0.7+F27*0.3,2)</f>
        <v>69.24</v>
      </c>
      <c r="H27" s="7" t="s">
        <v>19</v>
      </c>
      <c r="I27" s="7"/>
    </row>
    <row r="28" s="1" customFormat="1" ht="22" customHeight="1" spans="1:9">
      <c r="A28" s="7">
        <v>26</v>
      </c>
      <c r="B28" s="8">
        <v>20260300329</v>
      </c>
      <c r="C28" s="7" t="s">
        <v>63</v>
      </c>
      <c r="D28" s="8" t="s">
        <v>64</v>
      </c>
      <c r="E28" s="9">
        <v>77.32</v>
      </c>
      <c r="F28" s="9">
        <v>77.07</v>
      </c>
      <c r="G28" s="9">
        <f>ROUND(E28*0.7+F28*0.3,2)</f>
        <v>77.25</v>
      </c>
      <c r="H28" s="7" t="s">
        <v>12</v>
      </c>
      <c r="I28" s="7"/>
    </row>
    <row r="29" s="1" customFormat="1" ht="22" customHeight="1" spans="1:9">
      <c r="A29" s="7">
        <v>27</v>
      </c>
      <c r="B29" s="8">
        <v>20260400401</v>
      </c>
      <c r="C29" s="7" t="s">
        <v>65</v>
      </c>
      <c r="D29" s="8" t="s">
        <v>66</v>
      </c>
      <c r="E29" s="9">
        <v>75.93</v>
      </c>
      <c r="F29" s="9">
        <v>0</v>
      </c>
      <c r="G29" s="9">
        <f>ROUND(E29*0.7+F29*0.3,2)</f>
        <v>53.15</v>
      </c>
      <c r="H29" s="7" t="s">
        <v>19</v>
      </c>
      <c r="I29" s="7" t="s">
        <v>24</v>
      </c>
    </row>
    <row r="30" s="1" customFormat="1" ht="22" customHeight="1" spans="1:9">
      <c r="A30" s="7">
        <v>28</v>
      </c>
      <c r="B30" s="8">
        <v>20260400403</v>
      </c>
      <c r="C30" s="7" t="s">
        <v>67</v>
      </c>
      <c r="D30" s="8" t="s">
        <v>68</v>
      </c>
      <c r="E30" s="9">
        <v>72.27</v>
      </c>
      <c r="F30" s="9">
        <v>74.03</v>
      </c>
      <c r="G30" s="9">
        <f>ROUND(E30*0.7+F30*0.3,2)</f>
        <v>72.8</v>
      </c>
      <c r="H30" s="7" t="s">
        <v>19</v>
      </c>
      <c r="I30" s="7"/>
    </row>
    <row r="31" s="1" customFormat="1" ht="22" customHeight="1" spans="1:9">
      <c r="A31" s="7">
        <v>29</v>
      </c>
      <c r="B31" s="8">
        <v>20260400404</v>
      </c>
      <c r="C31" s="7" t="s">
        <v>69</v>
      </c>
      <c r="D31" s="8" t="s">
        <v>70</v>
      </c>
      <c r="E31" s="9">
        <v>78.82</v>
      </c>
      <c r="F31" s="9">
        <v>80.5</v>
      </c>
      <c r="G31" s="9">
        <f>ROUND(E31*0.7+F31*0.3,2)</f>
        <v>79.32</v>
      </c>
      <c r="H31" s="7" t="s">
        <v>12</v>
      </c>
      <c r="I31" s="7"/>
    </row>
    <row r="32" s="1" customFormat="1" ht="22" customHeight="1" spans="1:9">
      <c r="A32" s="7">
        <v>30</v>
      </c>
      <c r="B32" s="8">
        <v>20260400406</v>
      </c>
      <c r="C32" s="7" t="s">
        <v>71</v>
      </c>
      <c r="D32" s="8" t="s">
        <v>72</v>
      </c>
      <c r="E32" s="9">
        <v>76.89</v>
      </c>
      <c r="F32" s="9">
        <v>67.57</v>
      </c>
      <c r="G32" s="9">
        <f>ROUND(E32*0.7+F32*0.3,2)</f>
        <v>74.09</v>
      </c>
      <c r="H32" s="7" t="s">
        <v>19</v>
      </c>
      <c r="I32" s="7"/>
    </row>
    <row r="33" s="1" customFormat="1" ht="22" customHeight="1" spans="1:9">
      <c r="A33" s="7">
        <v>31</v>
      </c>
      <c r="B33" s="8">
        <v>20260400409</v>
      </c>
      <c r="C33" s="7" t="s">
        <v>73</v>
      </c>
      <c r="D33" s="8" t="s">
        <v>74</v>
      </c>
      <c r="E33" s="9">
        <v>72.64</v>
      </c>
      <c r="F33" s="9">
        <v>74.1</v>
      </c>
      <c r="G33" s="9">
        <f>ROUND(E33*0.7+F33*0.3,2)</f>
        <v>73.08</v>
      </c>
      <c r="H33" s="7" t="s">
        <v>19</v>
      </c>
      <c r="I33" s="7"/>
    </row>
    <row r="34" s="1" customFormat="1" ht="22" customHeight="1" spans="1:9">
      <c r="A34" s="7">
        <v>32</v>
      </c>
      <c r="B34" s="8">
        <v>20260400415</v>
      </c>
      <c r="C34" s="7" t="s">
        <v>75</v>
      </c>
      <c r="D34" s="8" t="s">
        <v>76</v>
      </c>
      <c r="E34" s="9">
        <v>67.15</v>
      </c>
      <c r="F34" s="9">
        <v>76.7</v>
      </c>
      <c r="G34" s="9">
        <f>ROUND(E34*0.7+F34*0.3,2)</f>
        <v>70.02</v>
      </c>
      <c r="H34" s="7" t="s">
        <v>19</v>
      </c>
      <c r="I34" s="7"/>
    </row>
    <row r="35" s="1" customFormat="1" ht="22" customHeight="1" spans="1:9">
      <c r="A35" s="7">
        <v>33</v>
      </c>
      <c r="B35" s="8">
        <v>20260400416</v>
      </c>
      <c r="C35" s="7" t="s">
        <v>77</v>
      </c>
      <c r="D35" s="8" t="s">
        <v>78</v>
      </c>
      <c r="E35" s="9">
        <v>68.55</v>
      </c>
      <c r="F35" s="9">
        <v>74.27</v>
      </c>
      <c r="G35" s="9">
        <f>ROUND(E35*0.7+F35*0.3,2)</f>
        <v>70.27</v>
      </c>
      <c r="H35" s="7" t="s">
        <v>19</v>
      </c>
      <c r="I35" s="7"/>
    </row>
    <row r="36" s="1" customFormat="1" ht="22" customHeight="1" spans="1:9">
      <c r="A36" s="7">
        <v>34</v>
      </c>
      <c r="B36" s="8">
        <v>20260400424</v>
      </c>
      <c r="C36" s="7" t="s">
        <v>79</v>
      </c>
      <c r="D36" s="8" t="s">
        <v>80</v>
      </c>
      <c r="E36" s="9">
        <v>79.45</v>
      </c>
      <c r="F36" s="9">
        <v>78.93</v>
      </c>
      <c r="G36" s="9">
        <f>ROUND(E36*0.7+F36*0.3,2)</f>
        <v>79.29</v>
      </c>
      <c r="H36" s="7" t="s">
        <v>12</v>
      </c>
      <c r="I36" s="7"/>
    </row>
    <row r="37" s="1" customFormat="1" ht="22" customHeight="1" spans="1:9">
      <c r="A37" s="7">
        <v>35</v>
      </c>
      <c r="B37" s="8">
        <v>20260400427</v>
      </c>
      <c r="C37" s="7" t="s">
        <v>81</v>
      </c>
      <c r="D37" s="8" t="s">
        <v>82</v>
      </c>
      <c r="E37" s="9">
        <v>65.56</v>
      </c>
      <c r="F37" s="9">
        <v>79.83</v>
      </c>
      <c r="G37" s="9">
        <f>ROUND(E37*0.7+F37*0.3,2)</f>
        <v>69.84</v>
      </c>
      <c r="H37" s="7" t="s">
        <v>19</v>
      </c>
      <c r="I37" s="7"/>
    </row>
    <row r="38" s="1" customFormat="1" ht="22" customHeight="1" spans="1:9">
      <c r="A38" s="7">
        <v>36</v>
      </c>
      <c r="B38" s="8">
        <v>20260400428</v>
      </c>
      <c r="C38" s="7" t="s">
        <v>83</v>
      </c>
      <c r="D38" s="8" t="s">
        <v>84</v>
      </c>
      <c r="E38" s="9">
        <v>68.71</v>
      </c>
      <c r="F38" s="9">
        <v>77.8</v>
      </c>
      <c r="G38" s="9">
        <f>ROUND(E38*0.7+F38*0.3,2)</f>
        <v>71.44</v>
      </c>
      <c r="H38" s="7" t="s">
        <v>19</v>
      </c>
      <c r="I38" s="7"/>
    </row>
    <row r="39" s="1" customFormat="1" ht="22" customHeight="1" spans="1:9">
      <c r="A39" s="7">
        <v>37</v>
      </c>
      <c r="B39" s="8">
        <v>20260500501</v>
      </c>
      <c r="C39" s="7" t="s">
        <v>85</v>
      </c>
      <c r="D39" s="8" t="s">
        <v>86</v>
      </c>
      <c r="E39" s="9">
        <v>79.42</v>
      </c>
      <c r="F39" s="9">
        <v>78.63</v>
      </c>
      <c r="G39" s="9">
        <f>ROUND(E39*0.7+F39*0.3,2)</f>
        <v>79.18</v>
      </c>
      <c r="H39" s="7" t="s">
        <v>12</v>
      </c>
      <c r="I39" s="7"/>
    </row>
    <row r="40" s="1" customFormat="1" ht="22" customHeight="1" spans="1:9">
      <c r="A40" s="7">
        <v>38</v>
      </c>
      <c r="B40" s="8">
        <v>20260500502</v>
      </c>
      <c r="C40" s="7" t="s">
        <v>87</v>
      </c>
      <c r="D40" s="8" t="s">
        <v>88</v>
      </c>
      <c r="E40" s="9">
        <v>72.54</v>
      </c>
      <c r="F40" s="9">
        <v>69.73</v>
      </c>
      <c r="G40" s="9">
        <f>ROUND(E40*0.7+F40*0.3,2)</f>
        <v>71.7</v>
      </c>
      <c r="H40" s="7" t="s">
        <v>19</v>
      </c>
      <c r="I40" s="7"/>
    </row>
    <row r="41" s="1" customFormat="1" ht="22" customHeight="1" spans="1:9">
      <c r="A41" s="7">
        <v>39</v>
      </c>
      <c r="B41" s="8">
        <v>20260500505</v>
      </c>
      <c r="C41" s="7" t="s">
        <v>89</v>
      </c>
      <c r="D41" s="8" t="s">
        <v>90</v>
      </c>
      <c r="E41" s="9">
        <v>76.89</v>
      </c>
      <c r="F41" s="9">
        <v>77.03</v>
      </c>
      <c r="G41" s="9">
        <f>ROUND(E41*0.7+F41*0.3,2)</f>
        <v>76.93</v>
      </c>
      <c r="H41" s="7" t="s">
        <v>12</v>
      </c>
      <c r="I41" s="7"/>
    </row>
    <row r="42" s="1" customFormat="1" ht="22" customHeight="1" spans="1:9">
      <c r="A42" s="7">
        <v>40</v>
      </c>
      <c r="B42" s="8">
        <v>20260500506</v>
      </c>
      <c r="C42" s="7" t="s">
        <v>91</v>
      </c>
      <c r="D42" s="8" t="s">
        <v>92</v>
      </c>
      <c r="E42" s="9">
        <v>80.65</v>
      </c>
      <c r="F42" s="9">
        <v>76.97</v>
      </c>
      <c r="G42" s="9">
        <f>ROUND(E42*0.7+F42*0.3,2)</f>
        <v>79.55</v>
      </c>
      <c r="H42" s="7" t="s">
        <v>12</v>
      </c>
      <c r="I42" s="7"/>
    </row>
    <row r="43" s="1" customFormat="1" ht="22" customHeight="1" spans="1:9">
      <c r="A43" s="7">
        <v>41</v>
      </c>
      <c r="B43" s="8">
        <v>20260500507</v>
      </c>
      <c r="C43" s="7" t="s">
        <v>93</v>
      </c>
      <c r="D43" s="8" t="s">
        <v>94</v>
      </c>
      <c r="E43" s="9">
        <v>68.51</v>
      </c>
      <c r="F43" s="9">
        <v>71.7</v>
      </c>
      <c r="G43" s="9">
        <f>ROUND(E43*0.7+F43*0.3,2)</f>
        <v>69.47</v>
      </c>
      <c r="H43" s="7" t="s">
        <v>19</v>
      </c>
      <c r="I43" s="7"/>
    </row>
    <row r="44" s="1" customFormat="1" ht="22" customHeight="1" spans="1:9">
      <c r="A44" s="7">
        <v>42</v>
      </c>
      <c r="B44" s="7">
        <v>20260500508</v>
      </c>
      <c r="C44" s="7" t="s">
        <v>95</v>
      </c>
      <c r="D44" s="8" t="s">
        <v>96</v>
      </c>
      <c r="E44" s="9">
        <v>84.73</v>
      </c>
      <c r="F44" s="9">
        <v>74.8</v>
      </c>
      <c r="G44" s="9">
        <f>ROUND(E44*0.7+F44*0.3,2)</f>
        <v>81.75</v>
      </c>
      <c r="H44" s="7" t="s">
        <v>12</v>
      </c>
      <c r="I44" s="7"/>
    </row>
    <row r="45" s="1" customFormat="1" ht="22" customHeight="1" spans="1:9">
      <c r="A45" s="7">
        <v>43</v>
      </c>
      <c r="B45" s="8">
        <v>20260500512</v>
      </c>
      <c r="C45" s="7" t="s">
        <v>97</v>
      </c>
      <c r="D45" s="8" t="s">
        <v>98</v>
      </c>
      <c r="E45" s="9">
        <v>74.3</v>
      </c>
      <c r="F45" s="9">
        <v>75.27</v>
      </c>
      <c r="G45" s="9">
        <f>ROUND(E45*0.7+F45*0.3,2)</f>
        <v>74.59</v>
      </c>
      <c r="H45" s="7" t="s">
        <v>19</v>
      </c>
      <c r="I45" s="7"/>
    </row>
    <row r="46" s="1" customFormat="1" ht="22" customHeight="1" spans="1:9">
      <c r="A46" s="7">
        <v>44</v>
      </c>
      <c r="B46" s="8">
        <v>20260500513</v>
      </c>
      <c r="C46" s="7" t="s">
        <v>99</v>
      </c>
      <c r="D46" s="8" t="s">
        <v>100</v>
      </c>
      <c r="E46" s="9">
        <v>68.08</v>
      </c>
      <c r="F46" s="9">
        <v>74.2</v>
      </c>
      <c r="G46" s="9">
        <f>ROUND(E46*0.7+F46*0.3,2)</f>
        <v>69.92</v>
      </c>
      <c r="H46" s="7" t="s">
        <v>19</v>
      </c>
      <c r="I46" s="7"/>
    </row>
    <row r="47" s="1" customFormat="1" ht="22" customHeight="1" spans="1:9">
      <c r="A47" s="7">
        <v>45</v>
      </c>
      <c r="B47" s="8">
        <v>20260500514</v>
      </c>
      <c r="C47" s="7" t="s">
        <v>101</v>
      </c>
      <c r="D47" s="8" t="s">
        <v>102</v>
      </c>
      <c r="E47" s="9">
        <v>66.35</v>
      </c>
      <c r="F47" s="9">
        <v>79.43</v>
      </c>
      <c r="G47" s="9">
        <f>ROUND(E47*0.7+F47*0.3,2)</f>
        <v>70.27</v>
      </c>
      <c r="H47" s="7" t="s">
        <v>19</v>
      </c>
      <c r="I47" s="7"/>
    </row>
    <row r="48" s="1" customFormat="1" ht="22" customHeight="1" spans="1:9">
      <c r="A48" s="7">
        <v>46</v>
      </c>
      <c r="B48" s="8">
        <v>20260500518</v>
      </c>
      <c r="C48" s="7" t="s">
        <v>103</v>
      </c>
      <c r="D48" s="8" t="s">
        <v>104</v>
      </c>
      <c r="E48" s="9">
        <v>75</v>
      </c>
      <c r="F48" s="9">
        <v>74.47</v>
      </c>
      <c r="G48" s="9">
        <f>ROUND(E48*0.7+F48*0.3,2)</f>
        <v>74.84</v>
      </c>
      <c r="H48" s="7" t="s">
        <v>12</v>
      </c>
      <c r="I48" s="7"/>
    </row>
    <row r="49" s="1" customFormat="1" ht="22" customHeight="1" spans="1:9">
      <c r="A49" s="7">
        <v>47</v>
      </c>
      <c r="B49" s="8">
        <v>20260500519</v>
      </c>
      <c r="C49" s="7" t="s">
        <v>105</v>
      </c>
      <c r="D49" s="8" t="s">
        <v>106</v>
      </c>
      <c r="E49" s="9">
        <v>64.96</v>
      </c>
      <c r="F49" s="9">
        <v>74.93</v>
      </c>
      <c r="G49" s="9">
        <f>ROUND(E49*0.7+F49*0.3,2)</f>
        <v>67.95</v>
      </c>
      <c r="H49" s="7" t="s">
        <v>19</v>
      </c>
      <c r="I49" s="7"/>
    </row>
    <row r="50" s="1" customFormat="1" ht="22" customHeight="1" spans="1:9">
      <c r="A50" s="7">
        <v>48</v>
      </c>
      <c r="B50" s="8">
        <v>20260500520</v>
      </c>
      <c r="C50" s="7" t="s">
        <v>107</v>
      </c>
      <c r="D50" s="8" t="s">
        <v>108</v>
      </c>
      <c r="E50" s="9">
        <v>67.42</v>
      </c>
      <c r="F50" s="9">
        <v>73.03</v>
      </c>
      <c r="G50" s="9">
        <f>ROUND(E50*0.7+F50*0.3,2)</f>
        <v>69.1</v>
      </c>
      <c r="H50" s="7" t="s">
        <v>19</v>
      </c>
      <c r="I50" s="7"/>
    </row>
    <row r="51" s="1" customFormat="1" ht="22" customHeight="1" spans="1:9">
      <c r="A51" s="7">
        <v>49</v>
      </c>
      <c r="B51" s="8">
        <v>20260500522</v>
      </c>
      <c r="C51" s="7" t="s">
        <v>109</v>
      </c>
      <c r="D51" s="8" t="s">
        <v>110</v>
      </c>
      <c r="E51" s="9">
        <v>66.26</v>
      </c>
      <c r="F51" s="9">
        <v>79.27</v>
      </c>
      <c r="G51" s="9">
        <f>ROUND(E51*0.7+F51*0.3,2)</f>
        <v>70.16</v>
      </c>
      <c r="H51" s="7" t="s">
        <v>19</v>
      </c>
      <c r="I51" s="7"/>
    </row>
    <row r="52" s="1" customFormat="1" ht="22" customHeight="1" spans="1:9">
      <c r="A52" s="7">
        <v>50</v>
      </c>
      <c r="B52" s="8">
        <v>20260500527</v>
      </c>
      <c r="C52" s="7" t="s">
        <v>111</v>
      </c>
      <c r="D52" s="8" t="s">
        <v>112</v>
      </c>
      <c r="E52" s="9">
        <v>68.88</v>
      </c>
      <c r="F52" s="9">
        <v>78.8</v>
      </c>
      <c r="G52" s="9">
        <f>ROUND(E52*0.7+F52*0.3,2)</f>
        <v>71.86</v>
      </c>
      <c r="H52" s="7" t="s">
        <v>19</v>
      </c>
      <c r="I52" s="7"/>
    </row>
    <row r="53" s="1" customFormat="1" ht="22" customHeight="1" spans="1:9">
      <c r="A53" s="7">
        <v>51</v>
      </c>
      <c r="B53" s="8">
        <v>20260500528</v>
      </c>
      <c r="C53" s="7" t="s">
        <v>113</v>
      </c>
      <c r="D53" s="8" t="s">
        <v>114</v>
      </c>
      <c r="E53" s="9">
        <v>73.4</v>
      </c>
      <c r="F53" s="9">
        <v>76.73</v>
      </c>
      <c r="G53" s="9">
        <f>ROUND(E53*0.7+F53*0.3,2)</f>
        <v>74.4</v>
      </c>
      <c r="H53" s="7" t="s">
        <v>19</v>
      </c>
      <c r="I53" s="7"/>
    </row>
    <row r="54" s="1" customFormat="1" ht="22" customHeight="1" spans="1:9">
      <c r="A54" s="7">
        <v>52</v>
      </c>
      <c r="B54" s="8">
        <v>20260500529</v>
      </c>
      <c r="C54" s="7" t="s">
        <v>115</v>
      </c>
      <c r="D54" s="8" t="s">
        <v>116</v>
      </c>
      <c r="E54" s="9">
        <v>81.14</v>
      </c>
      <c r="F54" s="9">
        <v>79.93</v>
      </c>
      <c r="G54" s="9">
        <f>ROUND(E54*0.7+F54*0.3,2)</f>
        <v>80.78</v>
      </c>
      <c r="H54" s="7" t="s">
        <v>12</v>
      </c>
      <c r="I54" s="7"/>
    </row>
    <row r="55" s="1" customFormat="1" ht="22" customHeight="1" spans="1:9">
      <c r="A55" s="7">
        <v>53</v>
      </c>
      <c r="B55" s="8">
        <v>20260500530</v>
      </c>
      <c r="C55" s="7" t="s">
        <v>117</v>
      </c>
      <c r="D55" s="8" t="s">
        <v>118</v>
      </c>
      <c r="E55" s="9">
        <v>68.18</v>
      </c>
      <c r="F55" s="9">
        <v>0</v>
      </c>
      <c r="G55" s="9">
        <f>ROUND(E55*0.7+F55*0.3,2)</f>
        <v>47.73</v>
      </c>
      <c r="H55" s="7" t="s">
        <v>19</v>
      </c>
      <c r="I55" s="7" t="s">
        <v>24</v>
      </c>
    </row>
    <row r="56" s="1" customFormat="1" ht="22" customHeight="1" spans="1:9">
      <c r="A56" s="7">
        <v>54</v>
      </c>
      <c r="B56" s="8">
        <v>20260600603</v>
      </c>
      <c r="C56" s="7" t="s">
        <v>119</v>
      </c>
      <c r="D56" s="8" t="s">
        <v>120</v>
      </c>
      <c r="E56" s="9">
        <v>73.67</v>
      </c>
      <c r="F56" s="9">
        <v>70.83</v>
      </c>
      <c r="G56" s="9">
        <f>ROUND(E56*0.7+F56*0.3,2)</f>
        <v>72.82</v>
      </c>
      <c r="H56" s="7" t="s">
        <v>19</v>
      </c>
      <c r="I56" s="7"/>
    </row>
    <row r="57" s="1" customFormat="1" ht="22" customHeight="1" spans="1:9">
      <c r="A57" s="7">
        <v>55</v>
      </c>
      <c r="B57" s="8">
        <v>20260600608</v>
      </c>
      <c r="C57" s="7" t="s">
        <v>121</v>
      </c>
      <c r="D57" s="8" t="s">
        <v>122</v>
      </c>
      <c r="E57" s="9">
        <v>67.98</v>
      </c>
      <c r="F57" s="9">
        <v>74.2</v>
      </c>
      <c r="G57" s="9">
        <f>ROUND(E57*0.7+F57*0.3,2)</f>
        <v>69.85</v>
      </c>
      <c r="H57" s="7" t="s">
        <v>19</v>
      </c>
      <c r="I57" s="7"/>
    </row>
    <row r="58" s="1" customFormat="1" ht="22" customHeight="1" spans="1:9">
      <c r="A58" s="7">
        <v>56</v>
      </c>
      <c r="B58" s="8">
        <v>20260600610</v>
      </c>
      <c r="C58" s="7" t="s">
        <v>123</v>
      </c>
      <c r="D58" s="8" t="s">
        <v>124</v>
      </c>
      <c r="E58" s="9">
        <v>70.11</v>
      </c>
      <c r="F58" s="9">
        <v>70.07</v>
      </c>
      <c r="G58" s="9">
        <f>ROUND(E58*0.7+F58*0.3,2)</f>
        <v>70.1</v>
      </c>
      <c r="H58" s="7" t="s">
        <v>19</v>
      </c>
      <c r="I58" s="7"/>
    </row>
    <row r="59" s="1" customFormat="1" ht="22" customHeight="1" spans="1:9">
      <c r="A59" s="7">
        <v>57</v>
      </c>
      <c r="B59" s="8">
        <v>20260600611</v>
      </c>
      <c r="C59" s="7" t="s">
        <v>125</v>
      </c>
      <c r="D59" s="8" t="s">
        <v>126</v>
      </c>
      <c r="E59" s="9">
        <v>69.84</v>
      </c>
      <c r="F59" s="9">
        <v>71.13</v>
      </c>
      <c r="G59" s="9">
        <f>ROUND(E59*0.7+F59*0.3,2)</f>
        <v>70.23</v>
      </c>
      <c r="H59" s="7" t="s">
        <v>19</v>
      </c>
      <c r="I59" s="7"/>
    </row>
    <row r="60" s="1" customFormat="1" ht="22" customHeight="1" spans="1:9">
      <c r="A60" s="7">
        <v>58</v>
      </c>
      <c r="B60" s="8">
        <v>20260600612</v>
      </c>
      <c r="C60" s="7" t="s">
        <v>127</v>
      </c>
      <c r="D60" s="8" t="s">
        <v>128</v>
      </c>
      <c r="E60" s="9">
        <v>74.03</v>
      </c>
      <c r="F60" s="9">
        <v>70.47</v>
      </c>
      <c r="G60" s="9">
        <f>ROUND(E60*0.7+F60*0.3,2)</f>
        <v>72.96</v>
      </c>
      <c r="H60" s="7" t="s">
        <v>19</v>
      </c>
      <c r="I60" s="7"/>
    </row>
    <row r="61" s="1" customFormat="1" ht="22" customHeight="1" spans="1:9">
      <c r="A61" s="7">
        <v>59</v>
      </c>
      <c r="B61" s="8">
        <v>20260600613</v>
      </c>
      <c r="C61" s="7" t="s">
        <v>129</v>
      </c>
      <c r="D61" s="8" t="s">
        <v>130</v>
      </c>
      <c r="E61" s="9">
        <v>74.96</v>
      </c>
      <c r="F61" s="9">
        <v>78.27</v>
      </c>
      <c r="G61" s="9">
        <f>ROUND(E61*0.7+F61*0.3,2)</f>
        <v>75.95</v>
      </c>
      <c r="H61" s="7" t="s">
        <v>12</v>
      </c>
      <c r="I61" s="7"/>
    </row>
    <row r="62" s="1" customFormat="1" ht="22" customHeight="1" spans="1:9">
      <c r="A62" s="7">
        <v>60</v>
      </c>
      <c r="B62" s="8">
        <v>20260600614</v>
      </c>
      <c r="C62" s="7" t="s">
        <v>131</v>
      </c>
      <c r="D62" s="8" t="s">
        <v>132</v>
      </c>
      <c r="E62" s="9">
        <v>82.11</v>
      </c>
      <c r="F62" s="9">
        <v>75.93</v>
      </c>
      <c r="G62" s="9">
        <f>ROUND(E62*0.7+F62*0.3,2)</f>
        <v>80.26</v>
      </c>
      <c r="H62" s="7" t="s">
        <v>12</v>
      </c>
      <c r="I62" s="7"/>
    </row>
    <row r="63" s="1" customFormat="1" ht="22" customHeight="1" spans="1:9">
      <c r="A63" s="7">
        <v>61</v>
      </c>
      <c r="B63" s="8">
        <v>20260600615</v>
      </c>
      <c r="C63" s="7" t="s">
        <v>133</v>
      </c>
      <c r="D63" s="8" t="s">
        <v>134</v>
      </c>
      <c r="E63" s="9">
        <v>75.6</v>
      </c>
      <c r="F63" s="9">
        <v>73.4</v>
      </c>
      <c r="G63" s="9">
        <f>ROUND(E63*0.7+F63*0.3,2)</f>
        <v>74.94</v>
      </c>
      <c r="H63" s="7" t="s">
        <v>12</v>
      </c>
      <c r="I63" s="7"/>
    </row>
    <row r="64" s="1" customFormat="1" ht="22" customHeight="1" spans="1:9">
      <c r="A64" s="7">
        <v>62</v>
      </c>
      <c r="B64" s="8">
        <v>20260600619</v>
      </c>
      <c r="C64" s="7" t="s">
        <v>135</v>
      </c>
      <c r="D64" s="8" t="s">
        <v>136</v>
      </c>
      <c r="E64" s="9">
        <v>70.71</v>
      </c>
      <c r="F64" s="9">
        <v>74.8</v>
      </c>
      <c r="G64" s="9">
        <f>ROUND(E64*0.7+F64*0.3,2)</f>
        <v>71.94</v>
      </c>
      <c r="H64" s="7" t="s">
        <v>19</v>
      </c>
      <c r="I64" s="7"/>
    </row>
    <row r="65" s="1" customFormat="1" ht="22" customHeight="1" spans="1:9">
      <c r="A65" s="7">
        <v>63</v>
      </c>
      <c r="B65" s="8">
        <v>20260600620</v>
      </c>
      <c r="C65" s="7" t="s">
        <v>137</v>
      </c>
      <c r="D65" s="8" t="s">
        <v>138</v>
      </c>
      <c r="E65" s="9">
        <v>68.65</v>
      </c>
      <c r="F65" s="9">
        <v>75.7</v>
      </c>
      <c r="G65" s="9">
        <f>ROUND(E65*0.7+F65*0.3,2)</f>
        <v>70.77</v>
      </c>
      <c r="H65" s="7" t="s">
        <v>19</v>
      </c>
      <c r="I65" s="7"/>
    </row>
    <row r="66" s="1" customFormat="1" ht="22" customHeight="1" spans="1:9">
      <c r="A66" s="7">
        <v>64</v>
      </c>
      <c r="B66" s="8">
        <v>20260600621</v>
      </c>
      <c r="C66" s="7" t="s">
        <v>139</v>
      </c>
      <c r="D66" s="8" t="s">
        <v>140</v>
      </c>
      <c r="E66" s="9">
        <v>77.96</v>
      </c>
      <c r="F66" s="9">
        <v>75.4</v>
      </c>
      <c r="G66" s="9">
        <f>ROUND(E66*0.7+F66*0.3,2)</f>
        <v>77.19</v>
      </c>
      <c r="H66" s="7" t="s">
        <v>12</v>
      </c>
      <c r="I66" s="7"/>
    </row>
    <row r="67" s="1" customFormat="1" ht="22" customHeight="1" spans="1:9">
      <c r="A67" s="7">
        <v>65</v>
      </c>
      <c r="B67" s="8">
        <v>20260600623</v>
      </c>
      <c r="C67" s="7" t="s">
        <v>141</v>
      </c>
      <c r="D67" s="8" t="s">
        <v>142</v>
      </c>
      <c r="E67" s="9">
        <v>79.85</v>
      </c>
      <c r="F67" s="9">
        <v>76.67</v>
      </c>
      <c r="G67" s="9">
        <f>ROUND(E67*0.7+F67*0.3,2)</f>
        <v>78.9</v>
      </c>
      <c r="H67" s="7" t="s">
        <v>12</v>
      </c>
      <c r="I67" s="7"/>
    </row>
    <row r="68" s="1" customFormat="1" ht="22" customHeight="1" spans="1:9">
      <c r="A68" s="7">
        <v>66</v>
      </c>
      <c r="B68" s="8">
        <v>20260700701</v>
      </c>
      <c r="C68" s="7" t="s">
        <v>143</v>
      </c>
      <c r="D68" s="8" t="s">
        <v>144</v>
      </c>
      <c r="E68" s="9">
        <v>76.56</v>
      </c>
      <c r="F68" s="9">
        <v>78.7</v>
      </c>
      <c r="G68" s="9">
        <f>ROUND(E68*0.7+F68*0.3,2)</f>
        <v>77.2</v>
      </c>
      <c r="H68" s="7" t="s">
        <v>12</v>
      </c>
      <c r="I68" s="7"/>
    </row>
    <row r="69" s="1" customFormat="1" ht="22" customHeight="1" spans="1:9">
      <c r="A69" s="7">
        <v>67</v>
      </c>
      <c r="B69" s="8">
        <v>20260700704</v>
      </c>
      <c r="C69" s="7" t="s">
        <v>145</v>
      </c>
      <c r="D69" s="8" t="s">
        <v>146</v>
      </c>
      <c r="E69" s="9">
        <v>73.24</v>
      </c>
      <c r="F69" s="9">
        <v>72.1</v>
      </c>
      <c r="G69" s="9">
        <f>ROUND(E69*0.7+F69*0.3,2)</f>
        <v>72.9</v>
      </c>
      <c r="H69" s="7" t="s">
        <v>19</v>
      </c>
      <c r="I69" s="7"/>
    </row>
    <row r="70" s="1" customFormat="1" ht="22" customHeight="1" spans="1:9">
      <c r="A70" s="7">
        <v>68</v>
      </c>
      <c r="B70" s="8">
        <v>20260700706</v>
      </c>
      <c r="C70" s="7" t="s">
        <v>147</v>
      </c>
      <c r="D70" s="8" t="s">
        <v>148</v>
      </c>
      <c r="E70" s="9">
        <v>70.27</v>
      </c>
      <c r="F70" s="9">
        <v>74.26</v>
      </c>
      <c r="G70" s="9">
        <f>ROUND(E70*0.7+F70*0.3,2)</f>
        <v>71.47</v>
      </c>
      <c r="H70" s="7" t="s">
        <v>19</v>
      </c>
      <c r="I70" s="7"/>
    </row>
    <row r="71" s="1" customFormat="1" ht="22" customHeight="1" spans="1:9">
      <c r="A71" s="7">
        <v>69</v>
      </c>
      <c r="B71" s="8">
        <v>20260700708</v>
      </c>
      <c r="C71" s="7" t="s">
        <v>149</v>
      </c>
      <c r="D71" s="8" t="s">
        <v>150</v>
      </c>
      <c r="E71" s="9">
        <v>65.22</v>
      </c>
      <c r="F71" s="9">
        <v>77.17</v>
      </c>
      <c r="G71" s="9">
        <f>ROUND(E71*0.7+F71*0.3,2)</f>
        <v>68.81</v>
      </c>
      <c r="H71" s="7" t="s">
        <v>19</v>
      </c>
      <c r="I71" s="7"/>
    </row>
    <row r="72" s="1" customFormat="1" ht="22" customHeight="1" spans="1:9">
      <c r="A72" s="7">
        <v>70</v>
      </c>
      <c r="B72" s="8">
        <v>20260700711</v>
      </c>
      <c r="C72" s="7" t="s">
        <v>151</v>
      </c>
      <c r="D72" s="8" t="s">
        <v>152</v>
      </c>
      <c r="E72" s="9">
        <v>71.24</v>
      </c>
      <c r="F72" s="9">
        <v>75</v>
      </c>
      <c r="G72" s="9">
        <f>ROUND(E72*0.7+F72*0.3,2)</f>
        <v>72.37</v>
      </c>
      <c r="H72" s="7" t="s">
        <v>19</v>
      </c>
      <c r="I72" s="7"/>
    </row>
    <row r="73" s="1" customFormat="1" ht="22" customHeight="1" spans="1:9">
      <c r="A73" s="7">
        <v>71</v>
      </c>
      <c r="B73" s="8">
        <v>20260700714</v>
      </c>
      <c r="C73" s="7" t="s">
        <v>153</v>
      </c>
      <c r="D73" s="8" t="s">
        <v>154</v>
      </c>
      <c r="E73" s="9">
        <v>69.25</v>
      </c>
      <c r="F73" s="9">
        <v>74.37</v>
      </c>
      <c r="G73" s="9">
        <f>ROUND(E73*0.7+F73*0.3,2)</f>
        <v>70.79</v>
      </c>
      <c r="H73" s="7" t="s">
        <v>19</v>
      </c>
      <c r="I73" s="7"/>
    </row>
    <row r="74" s="1" customFormat="1" ht="22" customHeight="1" spans="1:9">
      <c r="A74" s="7">
        <v>72</v>
      </c>
      <c r="B74" s="8">
        <v>20260700716</v>
      </c>
      <c r="C74" s="7" t="s">
        <v>155</v>
      </c>
      <c r="D74" s="8" t="s">
        <v>156</v>
      </c>
      <c r="E74" s="9">
        <v>71.31</v>
      </c>
      <c r="F74" s="9">
        <v>72.37</v>
      </c>
      <c r="G74" s="9">
        <f>ROUND(E74*0.7+F74*0.3,2)</f>
        <v>71.63</v>
      </c>
      <c r="H74" s="7" t="s">
        <v>19</v>
      </c>
      <c r="I74" s="7"/>
    </row>
    <row r="75" s="1" customFormat="1" ht="22" customHeight="1" spans="1:9">
      <c r="A75" s="7">
        <v>73</v>
      </c>
      <c r="B75" s="8">
        <v>20260700717</v>
      </c>
      <c r="C75" s="7" t="s">
        <v>157</v>
      </c>
      <c r="D75" s="8" t="s">
        <v>158</v>
      </c>
      <c r="E75" s="9">
        <v>74.9</v>
      </c>
      <c r="F75" s="9">
        <v>77.23</v>
      </c>
      <c r="G75" s="9">
        <f>ROUND(E75*0.7+F75*0.3,2)</f>
        <v>75.6</v>
      </c>
      <c r="H75" s="7" t="s">
        <v>12</v>
      </c>
      <c r="I75" s="7"/>
    </row>
    <row r="76" s="1" customFormat="1" ht="22" customHeight="1" spans="1:9">
      <c r="A76" s="7">
        <v>74</v>
      </c>
      <c r="B76" s="8">
        <v>20260700720</v>
      </c>
      <c r="C76" s="7" t="s">
        <v>159</v>
      </c>
      <c r="D76" s="8" t="s">
        <v>160</v>
      </c>
      <c r="E76" s="9">
        <v>79.45</v>
      </c>
      <c r="F76" s="9">
        <v>78.57</v>
      </c>
      <c r="G76" s="9">
        <f>ROUND(E76*0.7+F76*0.3,2)</f>
        <v>79.19</v>
      </c>
      <c r="H76" s="7" t="s">
        <v>12</v>
      </c>
      <c r="I76" s="7"/>
    </row>
    <row r="77" s="1" customFormat="1" ht="22" customHeight="1" spans="1:9">
      <c r="A77" s="7">
        <v>75</v>
      </c>
      <c r="B77" s="8">
        <v>20260700721</v>
      </c>
      <c r="C77" s="7" t="s">
        <v>161</v>
      </c>
      <c r="D77" s="8" t="s">
        <v>162</v>
      </c>
      <c r="E77" s="9">
        <v>71.14</v>
      </c>
      <c r="F77" s="9">
        <v>75.23</v>
      </c>
      <c r="G77" s="9">
        <f>ROUND(E77*0.7+F77*0.3,2)</f>
        <v>72.37</v>
      </c>
      <c r="H77" s="7" t="s">
        <v>19</v>
      </c>
      <c r="I77" s="7"/>
    </row>
    <row r="78" s="1" customFormat="1" ht="22" customHeight="1" spans="1:9">
      <c r="A78" s="7">
        <v>76</v>
      </c>
      <c r="B78" s="8">
        <v>20260700722</v>
      </c>
      <c r="C78" s="7" t="s">
        <v>163</v>
      </c>
      <c r="D78" s="8" t="s">
        <v>164</v>
      </c>
      <c r="E78" s="9">
        <v>80.22</v>
      </c>
      <c r="F78" s="9">
        <v>81.3</v>
      </c>
      <c r="G78" s="9">
        <f>ROUND(E78*0.7+F78*0.3,2)</f>
        <v>80.54</v>
      </c>
      <c r="H78" s="7" t="s">
        <v>12</v>
      </c>
      <c r="I78" s="7"/>
    </row>
    <row r="79" s="1" customFormat="1" ht="22" customHeight="1" spans="1:9">
      <c r="A79" s="7">
        <v>77</v>
      </c>
      <c r="B79" s="8">
        <v>20260700723</v>
      </c>
      <c r="C79" s="7" t="s">
        <v>165</v>
      </c>
      <c r="D79" s="8" t="s">
        <v>166</v>
      </c>
      <c r="E79" s="9">
        <v>68.65</v>
      </c>
      <c r="F79" s="9">
        <v>69.97</v>
      </c>
      <c r="G79" s="9">
        <f>ROUND(E79*0.7+F79*0.3,2)</f>
        <v>69.05</v>
      </c>
      <c r="H79" s="7" t="s">
        <v>19</v>
      </c>
      <c r="I79" s="7"/>
    </row>
    <row r="80" s="1" customFormat="1" ht="22" customHeight="1" spans="1:9">
      <c r="A80" s="7">
        <v>78</v>
      </c>
      <c r="B80" s="8">
        <v>20260700724</v>
      </c>
      <c r="C80" s="7" t="s">
        <v>167</v>
      </c>
      <c r="D80" s="8" t="s">
        <v>168</v>
      </c>
      <c r="E80" s="9">
        <v>77.46</v>
      </c>
      <c r="F80" s="9">
        <v>69.47</v>
      </c>
      <c r="G80" s="9">
        <f>ROUND(E80*0.7+F80*0.3,2)</f>
        <v>75.06</v>
      </c>
      <c r="H80" s="7" t="s">
        <v>12</v>
      </c>
      <c r="I80" s="7"/>
    </row>
    <row r="81" s="1" customFormat="1" ht="22" customHeight="1" spans="1:9">
      <c r="A81" s="7">
        <v>79</v>
      </c>
      <c r="B81" s="8">
        <v>20260700727</v>
      </c>
      <c r="C81" s="7" t="s">
        <v>169</v>
      </c>
      <c r="D81" s="8" t="s">
        <v>170</v>
      </c>
      <c r="E81" s="9">
        <v>77.06</v>
      </c>
      <c r="F81" s="9">
        <v>0</v>
      </c>
      <c r="G81" s="9">
        <f>ROUND(E81*0.7+F81*0.3,2)</f>
        <v>53.94</v>
      </c>
      <c r="H81" s="7" t="s">
        <v>19</v>
      </c>
      <c r="I81" s="7" t="s">
        <v>24</v>
      </c>
    </row>
    <row r="82" s="1" customFormat="1" ht="22" customHeight="1" spans="1:9">
      <c r="A82" s="7">
        <v>80</v>
      </c>
      <c r="B82" s="8">
        <v>20260700728</v>
      </c>
      <c r="C82" s="7" t="s">
        <v>171</v>
      </c>
      <c r="D82" s="8" t="s">
        <v>172</v>
      </c>
      <c r="E82" s="9">
        <v>71.84</v>
      </c>
      <c r="F82" s="9">
        <v>73.27</v>
      </c>
      <c r="G82" s="9">
        <f>ROUND(E82*0.7+F82*0.3,2)</f>
        <v>72.27</v>
      </c>
      <c r="H82" s="7" t="s">
        <v>19</v>
      </c>
      <c r="I82" s="7"/>
    </row>
    <row r="83" s="1" customFormat="1" ht="22" customHeight="1" spans="1:9">
      <c r="A83" s="7">
        <v>81</v>
      </c>
      <c r="B83" s="8">
        <v>20260700729</v>
      </c>
      <c r="C83" s="7" t="s">
        <v>173</v>
      </c>
      <c r="D83" s="8" t="s">
        <v>174</v>
      </c>
      <c r="E83" s="9">
        <v>79.38</v>
      </c>
      <c r="F83" s="9">
        <v>79.93</v>
      </c>
      <c r="G83" s="9">
        <f>ROUND(E83*0.7+F83*0.3,2)</f>
        <v>79.55</v>
      </c>
      <c r="H83" s="7" t="s">
        <v>12</v>
      </c>
      <c r="I83" s="7"/>
    </row>
    <row r="84" s="1" customFormat="1" ht="22" customHeight="1" spans="1:9">
      <c r="A84" s="7">
        <v>82</v>
      </c>
      <c r="B84" s="8">
        <v>20260800804</v>
      </c>
      <c r="C84" s="7" t="s">
        <v>175</v>
      </c>
      <c r="D84" s="8" t="s">
        <v>176</v>
      </c>
      <c r="E84" s="9">
        <v>66.69</v>
      </c>
      <c r="F84" s="9">
        <v>77.2</v>
      </c>
      <c r="G84" s="9">
        <f>ROUND(E84*0.7+F84*0.3,2)</f>
        <v>69.84</v>
      </c>
      <c r="H84" s="7" t="s">
        <v>19</v>
      </c>
      <c r="I84" s="7"/>
    </row>
    <row r="85" s="1" customFormat="1" ht="22" customHeight="1" spans="1:9">
      <c r="A85" s="7">
        <v>83</v>
      </c>
      <c r="B85" s="8">
        <v>20260800805</v>
      </c>
      <c r="C85" s="7" t="s">
        <v>177</v>
      </c>
      <c r="D85" s="8" t="s">
        <v>178</v>
      </c>
      <c r="E85" s="9">
        <v>64.89</v>
      </c>
      <c r="F85" s="9">
        <v>74.17</v>
      </c>
      <c r="G85" s="9">
        <f>ROUND(E85*0.7+F85*0.3,2)</f>
        <v>67.67</v>
      </c>
      <c r="H85" s="7" t="s">
        <v>19</v>
      </c>
      <c r="I85" s="7"/>
    </row>
    <row r="86" s="1" customFormat="1" ht="22" customHeight="1" spans="1:9">
      <c r="A86" s="7">
        <v>84</v>
      </c>
      <c r="B86" s="8">
        <v>20260800808</v>
      </c>
      <c r="C86" s="7" t="s">
        <v>179</v>
      </c>
      <c r="D86" s="8" t="s">
        <v>180</v>
      </c>
      <c r="E86" s="9">
        <v>68.28</v>
      </c>
      <c r="F86" s="9">
        <v>0</v>
      </c>
      <c r="G86" s="9">
        <f>ROUND(E86*0.7+F86*0.3,2)</f>
        <v>47.8</v>
      </c>
      <c r="H86" s="7" t="s">
        <v>19</v>
      </c>
      <c r="I86" s="7" t="s">
        <v>24</v>
      </c>
    </row>
    <row r="87" s="1" customFormat="1" ht="22" customHeight="1" spans="1:9">
      <c r="A87" s="7">
        <v>85</v>
      </c>
      <c r="B87" s="8">
        <v>20260800811</v>
      </c>
      <c r="C87" s="7" t="s">
        <v>181</v>
      </c>
      <c r="D87" s="8" t="s">
        <v>182</v>
      </c>
      <c r="E87" s="9">
        <v>66.62</v>
      </c>
      <c r="F87" s="9">
        <v>75.23</v>
      </c>
      <c r="G87" s="9">
        <f>ROUND(E87*0.7+F87*0.3,2)</f>
        <v>69.2</v>
      </c>
      <c r="H87" s="7" t="s">
        <v>19</v>
      </c>
      <c r="I87" s="7"/>
    </row>
    <row r="88" s="1" customFormat="1" ht="22" customHeight="1" spans="1:9">
      <c r="A88" s="7">
        <v>86</v>
      </c>
      <c r="B88" s="8">
        <v>20260800813</v>
      </c>
      <c r="C88" s="7" t="s">
        <v>183</v>
      </c>
      <c r="D88" s="8" t="s">
        <v>184</v>
      </c>
      <c r="E88" s="9">
        <v>73.5</v>
      </c>
      <c r="F88" s="9">
        <v>75.63</v>
      </c>
      <c r="G88" s="9">
        <f>ROUND(E88*0.7+F88*0.3,2)</f>
        <v>74.14</v>
      </c>
      <c r="H88" s="7" t="s">
        <v>19</v>
      </c>
      <c r="I88" s="7"/>
    </row>
    <row r="89" s="1" customFormat="1" ht="22" customHeight="1" spans="1:9">
      <c r="A89" s="7">
        <v>87</v>
      </c>
      <c r="B89" s="8">
        <v>20260800814</v>
      </c>
      <c r="C89" s="7" t="s">
        <v>185</v>
      </c>
      <c r="D89" s="8" t="s">
        <v>186</v>
      </c>
      <c r="E89" s="9">
        <v>65.49</v>
      </c>
      <c r="F89" s="9">
        <v>77.13</v>
      </c>
      <c r="G89" s="9">
        <f>ROUND(E89*0.7+F89*0.3,2)</f>
        <v>68.98</v>
      </c>
      <c r="H89" s="7" t="s">
        <v>19</v>
      </c>
      <c r="I89" s="7"/>
    </row>
    <row r="90" s="1" customFormat="1" ht="22" customHeight="1" spans="1:9">
      <c r="A90" s="7">
        <v>88</v>
      </c>
      <c r="B90" s="8">
        <v>20260800816</v>
      </c>
      <c r="C90" s="7" t="s">
        <v>187</v>
      </c>
      <c r="D90" s="8" t="s">
        <v>188</v>
      </c>
      <c r="E90" s="9">
        <v>73.5</v>
      </c>
      <c r="F90" s="9">
        <v>74.1</v>
      </c>
      <c r="G90" s="9">
        <f>ROUND(E90*0.7+F90*0.3,2)</f>
        <v>73.68</v>
      </c>
      <c r="H90" s="7" t="s">
        <v>19</v>
      </c>
      <c r="I90" s="7"/>
    </row>
    <row r="91" s="1" customFormat="1" ht="22" customHeight="1" spans="1:9">
      <c r="A91" s="7">
        <v>89</v>
      </c>
      <c r="B91" s="8">
        <v>20260800817</v>
      </c>
      <c r="C91" s="7" t="s">
        <v>189</v>
      </c>
      <c r="D91" s="8" t="s">
        <v>190</v>
      </c>
      <c r="E91" s="9">
        <v>83.01</v>
      </c>
      <c r="F91" s="9">
        <v>71.53</v>
      </c>
      <c r="G91" s="9">
        <f>ROUND(E91*0.7+F91*0.3,2)</f>
        <v>79.57</v>
      </c>
      <c r="H91" s="7" t="s">
        <v>12</v>
      </c>
      <c r="I91" s="7"/>
    </row>
    <row r="92" s="1" customFormat="1" ht="22" customHeight="1" spans="1:9">
      <c r="A92" s="7">
        <v>90</v>
      </c>
      <c r="B92" s="8">
        <v>20260800818</v>
      </c>
      <c r="C92" s="7" t="s">
        <v>191</v>
      </c>
      <c r="D92" s="8" t="s">
        <v>192</v>
      </c>
      <c r="E92" s="9">
        <v>73.13</v>
      </c>
      <c r="F92" s="9">
        <v>76.2</v>
      </c>
      <c r="G92" s="9">
        <f>ROUND(E92*0.7+F92*0.3,2)</f>
        <v>74.05</v>
      </c>
      <c r="H92" s="7" t="s">
        <v>19</v>
      </c>
      <c r="I92" s="7"/>
    </row>
    <row r="93" s="1" customFormat="1" ht="22" customHeight="1" spans="1:9">
      <c r="A93" s="7">
        <v>91</v>
      </c>
      <c r="B93" s="8">
        <v>20260800819</v>
      </c>
      <c r="C93" s="7" t="s">
        <v>193</v>
      </c>
      <c r="D93" s="8" t="s">
        <v>194</v>
      </c>
      <c r="E93" s="9">
        <v>73.34</v>
      </c>
      <c r="F93" s="9">
        <v>66.83</v>
      </c>
      <c r="G93" s="9">
        <f>ROUND(E93*0.7+F93*0.3,2)</f>
        <v>71.39</v>
      </c>
      <c r="H93" s="7" t="s">
        <v>19</v>
      </c>
      <c r="I93" s="7"/>
    </row>
    <row r="94" s="1" customFormat="1" ht="22" customHeight="1" spans="1:9">
      <c r="A94" s="7">
        <v>92</v>
      </c>
      <c r="B94" s="8">
        <v>20260800821</v>
      </c>
      <c r="C94" s="7" t="s">
        <v>195</v>
      </c>
      <c r="D94" s="8" t="s">
        <v>196</v>
      </c>
      <c r="E94" s="9">
        <v>80.12</v>
      </c>
      <c r="F94" s="9">
        <v>75.3</v>
      </c>
      <c r="G94" s="9">
        <f>ROUND(E94*0.7+F94*0.3,2)</f>
        <v>78.67</v>
      </c>
      <c r="H94" s="7" t="s">
        <v>12</v>
      </c>
      <c r="I94" s="7"/>
    </row>
    <row r="95" s="1" customFormat="1" ht="22" customHeight="1" spans="1:9">
      <c r="A95" s="7">
        <v>93</v>
      </c>
      <c r="B95" s="8">
        <v>20260800824</v>
      </c>
      <c r="C95" s="7" t="s">
        <v>197</v>
      </c>
      <c r="D95" s="8" t="s">
        <v>198</v>
      </c>
      <c r="E95" s="9">
        <v>64.86</v>
      </c>
      <c r="F95" s="9">
        <v>73.73</v>
      </c>
      <c r="G95" s="9">
        <f>ROUND(E95*0.7+F95*0.3,2)</f>
        <v>67.52</v>
      </c>
      <c r="H95" s="7" t="s">
        <v>19</v>
      </c>
      <c r="I95" s="7"/>
    </row>
    <row r="96" s="1" customFormat="1" ht="22" customHeight="1" spans="1:9">
      <c r="A96" s="7">
        <v>94</v>
      </c>
      <c r="B96" s="8">
        <v>20260800827</v>
      </c>
      <c r="C96" s="7" t="s">
        <v>199</v>
      </c>
      <c r="D96" s="8" t="s">
        <v>200</v>
      </c>
      <c r="E96" s="9">
        <v>74.9</v>
      </c>
      <c r="F96" s="9">
        <v>78.83</v>
      </c>
      <c r="G96" s="9">
        <f>ROUND(E96*0.7+F96*0.3,2)</f>
        <v>76.08</v>
      </c>
      <c r="H96" s="7" t="s">
        <v>12</v>
      </c>
      <c r="I96" s="7"/>
    </row>
    <row r="97" s="1" customFormat="1" ht="22" customHeight="1" spans="1:9">
      <c r="A97" s="7">
        <v>95</v>
      </c>
      <c r="B97" s="8">
        <v>20260900904</v>
      </c>
      <c r="C97" s="7" t="s">
        <v>201</v>
      </c>
      <c r="D97" s="8" t="s">
        <v>202</v>
      </c>
      <c r="E97" s="9">
        <v>65.32</v>
      </c>
      <c r="F97" s="9">
        <v>0</v>
      </c>
      <c r="G97" s="9">
        <f>ROUND(E97*0.7+F97*0.3,2)</f>
        <v>45.72</v>
      </c>
      <c r="H97" s="7" t="s">
        <v>19</v>
      </c>
      <c r="I97" s="7" t="s">
        <v>24</v>
      </c>
    </row>
    <row r="98" s="1" customFormat="1" ht="22" customHeight="1" spans="1:9">
      <c r="A98" s="7">
        <v>96</v>
      </c>
      <c r="B98" s="8">
        <v>20260900909</v>
      </c>
      <c r="C98" s="7" t="s">
        <v>203</v>
      </c>
      <c r="D98" s="8" t="s">
        <v>204</v>
      </c>
      <c r="E98" s="9">
        <v>80.48</v>
      </c>
      <c r="F98" s="9">
        <v>82.7</v>
      </c>
      <c r="G98" s="9">
        <f>ROUND(E98*0.7+F98*0.3,2)</f>
        <v>81.15</v>
      </c>
      <c r="H98" s="7" t="s">
        <v>12</v>
      </c>
      <c r="I98" s="7"/>
    </row>
    <row r="99" s="1" customFormat="1" ht="22" customHeight="1" spans="1:9">
      <c r="A99" s="7">
        <v>97</v>
      </c>
      <c r="B99" s="8">
        <v>20260900912</v>
      </c>
      <c r="C99" s="7" t="s">
        <v>205</v>
      </c>
      <c r="D99" s="8" t="s">
        <v>206</v>
      </c>
      <c r="E99" s="9">
        <v>70.71</v>
      </c>
      <c r="F99" s="9">
        <v>75.53</v>
      </c>
      <c r="G99" s="9">
        <f>ROUND(E99*0.7+F99*0.3,2)</f>
        <v>72.16</v>
      </c>
      <c r="H99" s="7" t="s">
        <v>19</v>
      </c>
      <c r="I99" s="7"/>
    </row>
    <row r="100" s="1" customFormat="1" ht="22" customHeight="1" spans="1:9">
      <c r="A100" s="7">
        <v>98</v>
      </c>
      <c r="B100" s="8">
        <v>20260900913</v>
      </c>
      <c r="C100" s="7" t="s">
        <v>207</v>
      </c>
      <c r="D100" s="8" t="s">
        <v>208</v>
      </c>
      <c r="E100" s="9">
        <v>70.91</v>
      </c>
      <c r="F100" s="9">
        <v>0</v>
      </c>
      <c r="G100" s="9">
        <f>ROUND(E100*0.7+F100*0.3,2)</f>
        <v>49.64</v>
      </c>
      <c r="H100" s="7" t="s">
        <v>19</v>
      </c>
      <c r="I100" s="7" t="s">
        <v>24</v>
      </c>
    </row>
    <row r="101" s="1" customFormat="1" ht="22" customHeight="1" spans="1:9">
      <c r="A101" s="7">
        <v>99</v>
      </c>
      <c r="B101" s="8">
        <v>20260900917</v>
      </c>
      <c r="C101" s="7" t="s">
        <v>209</v>
      </c>
      <c r="D101" s="8" t="s">
        <v>210</v>
      </c>
      <c r="E101" s="9">
        <v>71.84</v>
      </c>
      <c r="F101" s="9">
        <v>81.77</v>
      </c>
      <c r="G101" s="9">
        <f>ROUND(E101*0.7+F101*0.3,2)</f>
        <v>74.82</v>
      </c>
      <c r="H101" s="7" t="s">
        <v>12</v>
      </c>
      <c r="I101" s="7"/>
    </row>
    <row r="102" s="1" customFormat="1" ht="22" customHeight="1" spans="1:9">
      <c r="A102" s="7">
        <v>100</v>
      </c>
      <c r="B102" s="8">
        <v>20260900920</v>
      </c>
      <c r="C102" s="7" t="s">
        <v>211</v>
      </c>
      <c r="D102" s="8" t="s">
        <v>212</v>
      </c>
      <c r="E102" s="9">
        <v>74.4</v>
      </c>
      <c r="F102" s="9">
        <v>78.97</v>
      </c>
      <c r="G102" s="9">
        <f>ROUND(E102*0.7+F102*0.3,2)</f>
        <v>75.77</v>
      </c>
      <c r="H102" s="7" t="s">
        <v>12</v>
      </c>
      <c r="I102" s="7"/>
    </row>
    <row r="103" s="1" customFormat="1" ht="22" customHeight="1" spans="1:9">
      <c r="A103" s="7">
        <v>101</v>
      </c>
      <c r="B103" s="8">
        <v>20260900927</v>
      </c>
      <c r="C103" s="7" t="s">
        <v>213</v>
      </c>
      <c r="D103" s="8" t="s">
        <v>214</v>
      </c>
      <c r="E103" s="9">
        <v>79.52</v>
      </c>
      <c r="F103" s="9">
        <v>78.03</v>
      </c>
      <c r="G103" s="9">
        <f>ROUND(E103*0.7+F103*0.3,2)</f>
        <v>79.07</v>
      </c>
      <c r="H103" s="7" t="s">
        <v>12</v>
      </c>
      <c r="I103" s="7"/>
    </row>
    <row r="104" s="1" customFormat="1" ht="22" customHeight="1" spans="1:9">
      <c r="A104" s="7">
        <v>102</v>
      </c>
      <c r="B104" s="8">
        <v>20261001003</v>
      </c>
      <c r="C104" s="7" t="s">
        <v>215</v>
      </c>
      <c r="D104" s="8" t="s">
        <v>216</v>
      </c>
      <c r="E104" s="9">
        <v>79.32</v>
      </c>
      <c r="F104" s="9">
        <v>77.13</v>
      </c>
      <c r="G104" s="9">
        <f>ROUND(E104*0.7+F104*0.3,2)</f>
        <v>78.66</v>
      </c>
      <c r="H104" s="7" t="s">
        <v>12</v>
      </c>
      <c r="I104" s="7"/>
    </row>
    <row r="105" s="1" customFormat="1" ht="22" customHeight="1" spans="1:9">
      <c r="A105" s="7">
        <v>103</v>
      </c>
      <c r="B105" s="8">
        <v>20261001008</v>
      </c>
      <c r="C105" s="7" t="s">
        <v>217</v>
      </c>
      <c r="D105" s="8" t="s">
        <v>218</v>
      </c>
      <c r="E105" s="9">
        <v>76.36</v>
      </c>
      <c r="F105" s="9">
        <v>72.46</v>
      </c>
      <c r="G105" s="9">
        <f>ROUND(E105*0.7+F105*0.3,2)</f>
        <v>75.19</v>
      </c>
      <c r="H105" s="7" t="s">
        <v>12</v>
      </c>
      <c r="I105" s="7"/>
    </row>
    <row r="106" s="1" customFormat="1" ht="22" customHeight="1" spans="1:9">
      <c r="A106" s="7">
        <v>104</v>
      </c>
      <c r="B106" s="8">
        <v>20261001012</v>
      </c>
      <c r="C106" s="7" t="s">
        <v>219</v>
      </c>
      <c r="D106" s="8" t="s">
        <v>220</v>
      </c>
      <c r="E106" s="9">
        <v>69.15</v>
      </c>
      <c r="F106" s="9">
        <v>74</v>
      </c>
      <c r="G106" s="9">
        <f>ROUND(E106*0.7+F106*0.3,2)</f>
        <v>70.61</v>
      </c>
      <c r="H106" s="7" t="s">
        <v>19</v>
      </c>
      <c r="I106" s="7"/>
    </row>
    <row r="107" s="1" customFormat="1" ht="22" customHeight="1" spans="1:9">
      <c r="A107" s="7">
        <v>105</v>
      </c>
      <c r="B107" s="8">
        <v>20261001013</v>
      </c>
      <c r="C107" s="7" t="s">
        <v>221</v>
      </c>
      <c r="D107" s="8" t="s">
        <v>222</v>
      </c>
      <c r="E107" s="9">
        <v>80.05</v>
      </c>
      <c r="F107" s="9">
        <v>77.5</v>
      </c>
      <c r="G107" s="9">
        <f>ROUND(E107*0.7+F107*0.3,2)</f>
        <v>79.29</v>
      </c>
      <c r="H107" s="7" t="s">
        <v>12</v>
      </c>
      <c r="I107" s="7"/>
    </row>
    <row r="108" s="1" customFormat="1" ht="22" customHeight="1" spans="1:9">
      <c r="A108" s="7">
        <v>106</v>
      </c>
      <c r="B108" s="8">
        <v>20261001014</v>
      </c>
      <c r="C108" s="7" t="s">
        <v>223</v>
      </c>
      <c r="D108" s="8" t="s">
        <v>224</v>
      </c>
      <c r="E108" s="9">
        <v>74.47</v>
      </c>
      <c r="F108" s="9">
        <v>74.93</v>
      </c>
      <c r="G108" s="9">
        <f>ROUND(E108*0.7+F108*0.3,2)</f>
        <v>74.61</v>
      </c>
      <c r="H108" s="7" t="s">
        <v>19</v>
      </c>
      <c r="I108" s="7"/>
    </row>
    <row r="109" s="1" customFormat="1" ht="22" customHeight="1" spans="1:9">
      <c r="A109" s="7">
        <v>107</v>
      </c>
      <c r="B109" s="8">
        <v>20261001017</v>
      </c>
      <c r="C109" s="7" t="s">
        <v>225</v>
      </c>
      <c r="D109" s="8" t="s">
        <v>226</v>
      </c>
      <c r="E109" s="9">
        <v>72.54</v>
      </c>
      <c r="F109" s="9">
        <v>73</v>
      </c>
      <c r="G109" s="9">
        <f>ROUND(E109*0.7+F109*0.3,2)</f>
        <v>72.68</v>
      </c>
      <c r="H109" s="7" t="s">
        <v>19</v>
      </c>
      <c r="I109" s="7"/>
    </row>
    <row r="110" s="1" customFormat="1" ht="22" customHeight="1" spans="1:9">
      <c r="A110" s="7">
        <v>108</v>
      </c>
      <c r="B110" s="8">
        <v>20261001020</v>
      </c>
      <c r="C110" s="7" t="s">
        <v>227</v>
      </c>
      <c r="D110" s="8" t="s">
        <v>228</v>
      </c>
      <c r="E110" s="9">
        <v>72.27</v>
      </c>
      <c r="F110" s="9">
        <v>73.66</v>
      </c>
      <c r="G110" s="9">
        <f>ROUND(E110*0.7+F110*0.3,2)</f>
        <v>72.69</v>
      </c>
      <c r="H110" s="7" t="s">
        <v>19</v>
      </c>
      <c r="I110" s="7"/>
    </row>
    <row r="111" s="1" customFormat="1" ht="22" customHeight="1" spans="1:9">
      <c r="A111" s="7">
        <v>109</v>
      </c>
      <c r="B111" s="8">
        <v>20261001021</v>
      </c>
      <c r="C111" s="7" t="s">
        <v>229</v>
      </c>
      <c r="D111" s="8" t="s">
        <v>230</v>
      </c>
      <c r="E111" s="9">
        <v>69.04</v>
      </c>
      <c r="F111" s="9">
        <v>77.13</v>
      </c>
      <c r="G111" s="9">
        <f>ROUND(E111*0.7+F111*0.3,2)</f>
        <v>71.47</v>
      </c>
      <c r="H111" s="7" t="s">
        <v>19</v>
      </c>
      <c r="I111" s="7"/>
    </row>
    <row r="112" s="1" customFormat="1" ht="22" customHeight="1" spans="1:9">
      <c r="A112" s="7">
        <v>110</v>
      </c>
      <c r="B112" s="8">
        <v>20261001022</v>
      </c>
      <c r="C112" s="7" t="s">
        <v>231</v>
      </c>
      <c r="D112" s="8" t="s">
        <v>232</v>
      </c>
      <c r="E112" s="9">
        <v>80.31</v>
      </c>
      <c r="F112" s="9">
        <v>79.9</v>
      </c>
      <c r="G112" s="9">
        <f>ROUND(E112*0.7+F112*0.3,2)</f>
        <v>80.19</v>
      </c>
      <c r="H112" s="7" t="s">
        <v>12</v>
      </c>
      <c r="I112" s="7"/>
    </row>
    <row r="113" s="1" customFormat="1" ht="22" customHeight="1" spans="1:9">
      <c r="A113" s="7">
        <v>111</v>
      </c>
      <c r="B113" s="8">
        <v>20261001025</v>
      </c>
      <c r="C113" s="7" t="s">
        <v>233</v>
      </c>
      <c r="D113" s="8" t="s">
        <v>234</v>
      </c>
      <c r="E113" s="9">
        <v>74.1</v>
      </c>
      <c r="F113" s="9">
        <v>75.9</v>
      </c>
      <c r="G113" s="9">
        <f>ROUND(E113*0.7+F113*0.3,2)</f>
        <v>74.64</v>
      </c>
      <c r="H113" s="7" t="s">
        <v>19</v>
      </c>
      <c r="I113" s="7"/>
    </row>
    <row r="114" s="1" customFormat="1" ht="22" customHeight="1" spans="1:9">
      <c r="A114" s="7">
        <v>112</v>
      </c>
      <c r="B114" s="8">
        <v>20261001028</v>
      </c>
      <c r="C114" s="7" t="s">
        <v>235</v>
      </c>
      <c r="D114" s="8" t="s">
        <v>236</v>
      </c>
      <c r="E114" s="9">
        <v>67.15</v>
      </c>
      <c r="F114" s="9">
        <v>76.2</v>
      </c>
      <c r="G114" s="9">
        <f>ROUND(E114*0.7+F114*0.3,2)</f>
        <v>69.87</v>
      </c>
      <c r="H114" s="7" t="s">
        <v>19</v>
      </c>
      <c r="I114" s="7"/>
    </row>
    <row r="115" s="1" customFormat="1" ht="22" customHeight="1" spans="1:9">
      <c r="A115" s="7">
        <v>113</v>
      </c>
      <c r="B115" s="8">
        <v>20261001029</v>
      </c>
      <c r="C115" s="7" t="s">
        <v>237</v>
      </c>
      <c r="D115" s="8" t="s">
        <v>238</v>
      </c>
      <c r="E115" s="9">
        <v>80.22</v>
      </c>
      <c r="F115" s="9">
        <v>81.6</v>
      </c>
      <c r="G115" s="9">
        <f>ROUND(E115*0.7+F115*0.3,2)</f>
        <v>80.63</v>
      </c>
      <c r="H115" s="7" t="s">
        <v>12</v>
      </c>
      <c r="I115" s="7"/>
    </row>
    <row r="116" s="1" customFormat="1" ht="22" customHeight="1" spans="1:9">
      <c r="A116" s="7">
        <v>114</v>
      </c>
      <c r="B116" s="8">
        <v>20261101102</v>
      </c>
      <c r="C116" s="7" t="s">
        <v>239</v>
      </c>
      <c r="D116" s="8" t="s">
        <v>240</v>
      </c>
      <c r="E116" s="9">
        <v>72.47</v>
      </c>
      <c r="F116" s="9">
        <v>73.1</v>
      </c>
      <c r="G116" s="9">
        <f>ROUND(E116*0.7+F116*0.3,2)</f>
        <v>72.66</v>
      </c>
      <c r="H116" s="7" t="s">
        <v>19</v>
      </c>
      <c r="I116" s="7"/>
    </row>
    <row r="117" s="1" customFormat="1" ht="22" customHeight="1" spans="1:9">
      <c r="A117" s="7">
        <v>115</v>
      </c>
      <c r="B117" s="8">
        <v>20261101105</v>
      </c>
      <c r="C117" s="7" t="s">
        <v>241</v>
      </c>
      <c r="D117" s="8" t="s">
        <v>242</v>
      </c>
      <c r="E117" s="9">
        <v>81.51</v>
      </c>
      <c r="F117" s="9">
        <v>77.56</v>
      </c>
      <c r="G117" s="9">
        <f>ROUND(E117*0.7+F117*0.3,2)</f>
        <v>80.33</v>
      </c>
      <c r="H117" s="7" t="s">
        <v>12</v>
      </c>
      <c r="I117" s="7"/>
    </row>
    <row r="118" s="1" customFormat="1" ht="22" customHeight="1" spans="1:9">
      <c r="A118" s="7">
        <v>116</v>
      </c>
      <c r="B118" s="8">
        <v>20261101108</v>
      </c>
      <c r="C118" s="7" t="s">
        <v>243</v>
      </c>
      <c r="D118" s="8" t="s">
        <v>244</v>
      </c>
      <c r="E118" s="9">
        <v>71.57</v>
      </c>
      <c r="F118" s="9">
        <v>76.9</v>
      </c>
      <c r="G118" s="9">
        <f>ROUND(E118*0.7+F118*0.3,2)</f>
        <v>73.17</v>
      </c>
      <c r="H118" s="7" t="s">
        <v>19</v>
      </c>
      <c r="I118" s="7"/>
    </row>
    <row r="119" s="1" customFormat="1" ht="22" customHeight="1" spans="1:9">
      <c r="A119" s="7">
        <v>117</v>
      </c>
      <c r="B119" s="8">
        <v>20261101115</v>
      </c>
      <c r="C119" s="7" t="s">
        <v>245</v>
      </c>
      <c r="D119" s="8" t="s">
        <v>246</v>
      </c>
      <c r="E119" s="9">
        <v>72.34</v>
      </c>
      <c r="F119" s="9">
        <v>72.93</v>
      </c>
      <c r="G119" s="9">
        <f>ROUND(E119*0.7+F119*0.3,2)</f>
        <v>72.52</v>
      </c>
      <c r="H119" s="7" t="s">
        <v>19</v>
      </c>
      <c r="I119" s="7"/>
    </row>
    <row r="120" s="1" customFormat="1" ht="22" customHeight="1" spans="1:9">
      <c r="A120" s="7">
        <v>118</v>
      </c>
      <c r="B120" s="8">
        <v>20261101117</v>
      </c>
      <c r="C120" s="7" t="s">
        <v>247</v>
      </c>
      <c r="D120" s="8" t="s">
        <v>248</v>
      </c>
      <c r="E120" s="9">
        <v>65.76</v>
      </c>
      <c r="F120" s="9">
        <v>76.67</v>
      </c>
      <c r="G120" s="9">
        <f>ROUND(E120*0.7+F120*0.3,2)</f>
        <v>69.03</v>
      </c>
      <c r="H120" s="7" t="s">
        <v>19</v>
      </c>
      <c r="I120" s="7"/>
    </row>
    <row r="121" s="1" customFormat="1" ht="22" customHeight="1" spans="1:9">
      <c r="A121" s="7">
        <v>119</v>
      </c>
      <c r="B121" s="8">
        <v>20261101119</v>
      </c>
      <c r="C121" s="7" t="s">
        <v>249</v>
      </c>
      <c r="D121" s="8" t="s">
        <v>250</v>
      </c>
      <c r="E121" s="9">
        <v>71.44</v>
      </c>
      <c r="F121" s="9">
        <v>76.3</v>
      </c>
      <c r="G121" s="9">
        <f>ROUND(E121*0.7+F121*0.3,2)</f>
        <v>72.9</v>
      </c>
      <c r="H121" s="7" t="s">
        <v>19</v>
      </c>
      <c r="I121" s="7"/>
    </row>
    <row r="122" s="1" customFormat="1" ht="22" customHeight="1" spans="1:9">
      <c r="A122" s="7">
        <v>120</v>
      </c>
      <c r="B122" s="8">
        <v>20261101120</v>
      </c>
      <c r="C122" s="7" t="s">
        <v>251</v>
      </c>
      <c r="D122" s="8" t="s">
        <v>252</v>
      </c>
      <c r="E122" s="9">
        <v>67.15</v>
      </c>
      <c r="F122" s="9">
        <v>74.1</v>
      </c>
      <c r="G122" s="9">
        <f>ROUND(E122*0.7+F122*0.3,2)</f>
        <v>69.24</v>
      </c>
      <c r="H122" s="7" t="s">
        <v>19</v>
      </c>
      <c r="I122" s="7"/>
    </row>
    <row r="123" s="1" customFormat="1" ht="22" customHeight="1" spans="1:9">
      <c r="A123" s="7">
        <v>121</v>
      </c>
      <c r="B123" s="8">
        <v>20261101121</v>
      </c>
      <c r="C123" s="7" t="s">
        <v>253</v>
      </c>
      <c r="D123" s="8" t="s">
        <v>94</v>
      </c>
      <c r="E123" s="9">
        <v>81.01</v>
      </c>
      <c r="F123" s="9">
        <v>78.3</v>
      </c>
      <c r="G123" s="9">
        <f>ROUND(E123*0.7+F123*0.3,2)</f>
        <v>80.2</v>
      </c>
      <c r="H123" s="7" t="s">
        <v>12</v>
      </c>
      <c r="I123" s="7"/>
    </row>
    <row r="124" s="1" customFormat="1" ht="22" customHeight="1" spans="1:9">
      <c r="A124" s="7">
        <v>122</v>
      </c>
      <c r="B124" s="8">
        <v>20261101123</v>
      </c>
      <c r="C124" s="7" t="s">
        <v>254</v>
      </c>
      <c r="D124" s="8" t="s">
        <v>255</v>
      </c>
      <c r="E124" s="9">
        <v>73.07</v>
      </c>
      <c r="F124" s="9">
        <v>74.1</v>
      </c>
      <c r="G124" s="9">
        <f>ROUND(E124*0.7+F124*0.3,2)</f>
        <v>73.38</v>
      </c>
      <c r="H124" s="7" t="s">
        <v>19</v>
      </c>
      <c r="I124" s="7"/>
    </row>
  </sheetData>
  <mergeCells count="1">
    <mergeCell ref="A1:I1"/>
  </mergeCells>
  <printOptions horizontalCentered="1"/>
  <pageMargins left="0.432638888888889" right="0.432638888888889" top="0.314583333333333" bottom="0.393055555555556" header="0.298611111111111" footer="0.298611111111111"/>
  <pageSetup paperSize="9" scale="7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一个不曾去过的远方</cp:lastModifiedBy>
  <dcterms:created xsi:type="dcterms:W3CDTF">2023-05-12T11:15:00Z</dcterms:created>
  <dcterms:modified xsi:type="dcterms:W3CDTF">2026-06-27T04:21:32Z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47C486ECA1284BA18B5CEF97CAA82C62_12</vt:lpwstr>
  </property>
  <property fmtid="{D5CDD505-2E9C-101B-9397-08002B2CF9AE}" pid="4" name="CalculationRule">
    <vt:i4>0</vt:i4>
  </property>
</Properties>
</file>